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pr\تقویم\1404\"/>
    </mc:Choice>
  </mc:AlternateContent>
  <xr:revisionPtr revIDLastSave="0" documentId="13_ncr:1_{5493EA1F-CB70-489D-A0E5-0B1039541267}" xr6:coauthVersionLast="47" xr6:coauthVersionMax="47" xr10:uidLastSave="{00000000-0000-0000-0000-000000000000}"/>
  <bookViews>
    <workbookView xWindow="-120" yWindow="-120" windowWidth="20730" windowHeight="11160" xr2:uid="{613A98B7-BF1C-461F-B14E-91B5DAFD9A5D}"/>
  </bookViews>
  <sheets>
    <sheet name="تقویم 1404" sheetId="2" r:id="rId1"/>
  </sheets>
  <externalReferences>
    <externalReference r:id="rId2"/>
  </externalReferences>
  <definedNames>
    <definedName name="_t1.1">#REF!</definedName>
    <definedName name="mojri_mobile">'[1]مجریان فرم 1'!$G:$G</definedName>
    <definedName name="mojri_nam">'[1]مجریان فرم 1'!$E:$E</definedName>
    <definedName name="mojri_sherkat">'[1]مجریان فرم 1'!$J:$J</definedName>
    <definedName name="o">#REF!</definedName>
    <definedName name="_xlnm.Print_Area" localSheetId="0">'تقویم 1404'!$B$1:$G$99</definedName>
    <definedName name="_xlnm.Print_Titles" localSheetId="0">'تقویم 1404'!$1:$3</definedName>
    <definedName name="tedad_ghorf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2" l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94" i="2"/>
  <c r="A95" i="2" s="1"/>
  <c r="A91" i="2"/>
  <c r="A92" i="2" s="1"/>
  <c r="A93" i="2" s="1"/>
  <c r="A87" i="2"/>
  <c r="A88" i="2" s="1"/>
  <c r="A89" i="2" s="1"/>
  <c r="A90" i="2" s="1"/>
  <c r="A85" i="2"/>
  <c r="A86" i="2" s="1"/>
  <c r="A83" i="2"/>
  <c r="A84" i="2" s="1"/>
  <c r="A81" i="2"/>
  <c r="A82" i="2" s="1"/>
  <c r="A78" i="2"/>
  <c r="A79" i="2" s="1"/>
  <c r="A80" i="2" s="1"/>
  <c r="A74" i="2"/>
  <c r="A75" i="2" s="1"/>
  <c r="A76" i="2" s="1"/>
  <c r="A77" i="2" s="1"/>
  <c r="A69" i="2"/>
  <c r="A70" i="2" s="1"/>
  <c r="A71" i="2" s="1"/>
  <c r="A72" i="2" s="1"/>
  <c r="A73" i="2" s="1"/>
  <c r="A63" i="2"/>
  <c r="A64" i="2" s="1"/>
  <c r="A65" i="2" s="1"/>
  <c r="A66" i="2" s="1"/>
  <c r="A67" i="2" s="1"/>
  <c r="A68" i="2" s="1"/>
  <c r="A58" i="2"/>
  <c r="A59" i="2" s="1"/>
  <c r="A60" i="2" s="1"/>
  <c r="A61" i="2" s="1"/>
  <c r="A62" i="2" s="1"/>
  <c r="A57" i="2"/>
  <c r="A56" i="2"/>
  <c r="A52" i="2"/>
  <c r="A53" i="2" s="1"/>
  <c r="A54" i="2" s="1"/>
  <c r="A55" i="2" s="1"/>
  <c r="A48" i="2"/>
  <c r="A49" i="2" s="1"/>
  <c r="A50" i="2" s="1"/>
  <c r="A51" i="2" s="1"/>
  <c r="A46" i="2"/>
  <c r="A47" i="2" s="1"/>
  <c r="A43" i="2"/>
  <c r="A44" i="2" s="1"/>
  <c r="A45" i="2" s="1"/>
  <c r="A42" i="2"/>
  <c r="A39" i="2"/>
  <c r="A40" i="2" s="1"/>
  <c r="A41" i="2" s="1"/>
  <c r="A37" i="2"/>
  <c r="A38" i="2" s="1"/>
  <c r="A36" i="2"/>
  <c r="A34" i="2"/>
  <c r="A35" i="2" s="1"/>
  <c r="A31" i="2"/>
  <c r="A32" i="2" s="1"/>
  <c r="A33" i="2" s="1"/>
  <c r="A29" i="2"/>
  <c r="A30" i="2" s="1"/>
  <c r="A25" i="2"/>
  <c r="A26" i="2" s="1"/>
  <c r="A27" i="2" s="1"/>
  <c r="A28" i="2" s="1"/>
  <c r="A23" i="2"/>
  <c r="A24" i="2" s="1"/>
  <c r="A19" i="2"/>
  <c r="A20" i="2" s="1"/>
  <c r="A21" i="2" s="1"/>
  <c r="A22" i="2" s="1"/>
  <c r="A17" i="2"/>
  <c r="A18" i="2" s="1"/>
  <c r="A12" i="2"/>
  <c r="A13" i="2" s="1"/>
  <c r="A14" i="2" s="1"/>
  <c r="A15" i="2" s="1"/>
  <c r="A16" i="2" s="1"/>
  <c r="A10" i="2"/>
  <c r="A11" i="2" s="1"/>
  <c r="A7" i="2"/>
  <c r="A8" i="2" s="1"/>
  <c r="A9" i="2" s="1"/>
  <c r="A6" i="2"/>
  <c r="A5" i="2"/>
  <c r="A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" i="2"/>
</calcChain>
</file>

<file path=xl/sharedStrings.xml><?xml version="1.0" encoding="utf-8"?>
<sst xmlns="http://schemas.openxmlformats.org/spreadsheetml/2006/main" count="139" uniqueCount="138">
  <si>
    <t>زمان برگزاری(شمسی)</t>
  </si>
  <si>
    <t>عنوان نمایشگاهی</t>
  </si>
  <si>
    <t>شروع</t>
  </si>
  <si>
    <t>پایان</t>
  </si>
  <si>
    <t>نمایشگاه تخصصی صنعت نساجی، مواد اولیه، تجهیزات و ماشین آلات وابسته</t>
  </si>
  <si>
    <t>نمایشگاه تخصصی صنایع دستی و هنرهای سنتی</t>
  </si>
  <si>
    <t>نمایشگاه تخصصی سوغات و هدایا</t>
  </si>
  <si>
    <t xml:space="preserve">نمایشگاه تخصصی صنعت چوب، ام دی اف و فرآورده های چوبی </t>
  </si>
  <si>
    <t>فروش پاییزه</t>
  </si>
  <si>
    <t>نمایشگاه تخصصی مبلمان خانگی</t>
  </si>
  <si>
    <t>نمایشگاه تخصصی معدن، زمین شناسی، صنایع معدنی، تجهیزات و ماشین آلات وابسته</t>
  </si>
  <si>
    <t>نمایشگاه تخصصی تاسیسات ساختمان، لوله و اتصالات، تجهیزات و سیستم های سرمایشی و گرمایشی</t>
  </si>
  <si>
    <t>نمایشگاه تخصصی فرش و تابلو فرش دستباف</t>
  </si>
  <si>
    <t xml:space="preserve">ردیف </t>
  </si>
  <si>
    <t>نمایشگاه تخصصی کامیتکس</t>
  </si>
  <si>
    <r>
      <rPr>
        <sz val="18"/>
        <rFont val="B Titr"/>
        <charset val="178"/>
      </rPr>
      <t>تقویم نمایشگاه های بین المللی یزد  1404</t>
    </r>
    <r>
      <rPr>
        <sz val="14"/>
        <rFont val="B Titr"/>
        <charset val="178"/>
      </rPr>
      <t xml:space="preserve">
</t>
    </r>
    <r>
      <rPr>
        <sz val="8"/>
        <color rgb="FFFF0000"/>
        <rFont val="B Titr"/>
        <charset val="178"/>
      </rPr>
      <t>آخرین ویرایش: 1403/10/03</t>
    </r>
  </si>
  <si>
    <t>ردیف رویداد</t>
  </si>
  <si>
    <t>نام رویداد</t>
  </si>
  <si>
    <t xml:space="preserve"> نمایشگاه تخصصی گل و گیاه و گیاهان زینتی</t>
  </si>
  <si>
    <t xml:space="preserve">نمایشگاه تخصصی گل و گیاهان زینتی، نهال، گلدان، ملزومات جانبی و تجهیزات وابسته </t>
  </si>
  <si>
    <t>نمایشگاه تخصصی صنعت نساجی</t>
  </si>
  <si>
    <t>نمایشگاه تخصصی زیرساخت های توسعه تجارت</t>
  </si>
  <si>
    <t>نمایشگاه تخصصی زیرساخت های توسعه صادرات، حمل و نقل بین المللی، لجستیک، ترانزیت و خدمات گمرکی</t>
  </si>
  <si>
    <t>نمایشگاه صنایع دستی</t>
  </si>
  <si>
    <t xml:space="preserve">جشنواره غذاها و نان های بومی و محلی ایران </t>
  </si>
  <si>
    <t>نمایشگاه تخصصی جهیزیه و تدارکات ازدواج</t>
  </si>
  <si>
    <t>نمایشگاه تخصصی تدارکات ازدواج ( تشریفات . سفره عقد . گل آرایی )</t>
  </si>
  <si>
    <t xml:space="preserve">نمایشگاه تخصصی ملزومات جهیزیه </t>
  </si>
  <si>
    <t>نمایشگاه تخصصی  صنعت بازی ، سرگرمی ،آموزش و اوقات فراغت</t>
  </si>
  <si>
    <t>نمایشگاه تخصصی آموزش و فناوری های نوین آموزشی</t>
  </si>
  <si>
    <t xml:space="preserve">نمایشگاه تخصصی صنعت نوشت افزار، کتاب ها و محصولات کمک آموزشی، تجهیزات و صنایع آموزشی </t>
  </si>
  <si>
    <t xml:space="preserve">نمایشگاه تخصصی مادر، نوزاد و کودک </t>
  </si>
  <si>
    <t xml:space="preserve">نمایشگاه تخصصی اسباب بازی، تفریحات، سرگرمی ها و بازی های فکری، رایانه ای، دیجیتالی و گروهی </t>
  </si>
  <si>
    <t xml:space="preserve">نمایشگاه تخصصی خانواده ایرانی، سبک زندگی و صنایع فرهنگی </t>
  </si>
  <si>
    <t>نمایشگاه تخصصی  صنعت چوب</t>
  </si>
  <si>
    <t xml:space="preserve">نمایشگاه تخصصی ماشین آلات، تجهیزات، مواد اولیه و یراق آلات صنایع چوب، کابینت و مبلمان </t>
  </si>
  <si>
    <t>نمایشگاه تخصصی دوچرخه، موتور سیکلت و ورزش</t>
  </si>
  <si>
    <t>نمایشگاه تخصصی ورزش و تجهیزات ورزشی</t>
  </si>
  <si>
    <t xml:space="preserve">نمایشگاه تخصصی ساخت، تجهیز و تاسیسات سالن ها و اماکن ورزشی </t>
  </si>
  <si>
    <t>نمایشگاه تخصصی خدمات و تجهیزات سفر، آفرود، کمپینگ، ماجراجویی و طبیعت گردی</t>
  </si>
  <si>
    <t xml:space="preserve">نمایشگاه تخصصی دوچرخه، موتورسیکلت، ماشین برقی و قطعات، لوازم یدکی و تجهیزات تزئیناتی </t>
  </si>
  <si>
    <t xml:space="preserve">نمایشگاه تخصصی سنگ، کاشی ، سرامیک </t>
  </si>
  <si>
    <t>نمایشگاه تخصصی کاشی، سرامیک و چینی بهداشتی</t>
  </si>
  <si>
    <t>نمایشگاه تخصصی سنگ های تزئینی، تجهیزات سنگبری و ماشین آلات وابسته</t>
  </si>
  <si>
    <t>نمایشگاه تخصصی تجهیزات  و مبلمان اداری</t>
  </si>
  <si>
    <t xml:space="preserve">نمایشگاه تخصصی کار ( کارآفرینی . کاریابی . کارآموزی . روابط کار . ایمنی کار ) </t>
  </si>
  <si>
    <t>نمایشگاه تخصصی ملزومات، تجهیزات، دکوراسیون و مبلمان اداری</t>
  </si>
  <si>
    <t xml:space="preserve">نمایشگاه تخصصی فرانچایز و توسعه کسب و کار </t>
  </si>
  <si>
    <t>نمایشگاه تخصصی تجهیزات فروشگاهی، نمایشگاهی و انبارداری</t>
  </si>
  <si>
    <t>نمایشگاه تخصصی صنایع غذایی ، چاب و بسته بندی</t>
  </si>
  <si>
    <t>نمایشگاه تخصصی صنایع غذایی و تبدیلی کشاورزی، ماشین آلات و صنایع وابسته</t>
  </si>
  <si>
    <t>نمایشگاه تخصصی صنعت چاپ و بسته بندی مواد غذایی، ملزومات و ماشین آلات وابسته</t>
  </si>
  <si>
    <t>نمایشگاه تخصصی صنعت گردشگری و هتلداری</t>
  </si>
  <si>
    <t xml:space="preserve">نمایشگاه تخصصی صنعت گردشگری </t>
  </si>
  <si>
    <t xml:space="preserve">نمایشگاه تخصصی صنعت هتل داری (ساخت . تاسیسات و تجهیزات . خدمات . فناوری ها ) </t>
  </si>
  <si>
    <t xml:space="preserve">جشنواره فرهنگ، آداب و رسوم اقوام ایرانی </t>
  </si>
  <si>
    <t xml:space="preserve">نمایشگاه عرضه مستقیم کالا به مناسبت فصل پاییز ( فروش پاییزه ) </t>
  </si>
  <si>
    <t xml:space="preserve">نمایشگاه عرضه مستقیم نوشت افزار و ملزومات دانش آموزی و دانشجویی </t>
  </si>
  <si>
    <t>نمایشگاه تخصصی طلا و جواهر</t>
  </si>
  <si>
    <t>نمایشگاه تخصصی طلا و جواهرات، فلزات گرانبها، سنگ های قیمتی، ساعت، ماشین آلات و تجهیزات وابسته</t>
  </si>
  <si>
    <t>نمایشگاه تخصصی معماری منظر و باغسازی</t>
  </si>
  <si>
    <t xml:space="preserve">نمایشگاه تخصصی فضای سبز، معماری منظر، ویلا سازی و تجهیزات باغ شهری </t>
  </si>
  <si>
    <t xml:space="preserve">نمایشگاه تخصصی بیابان زدایی، جنگلداری و مدیریت بهره برداری از کویر </t>
  </si>
  <si>
    <t>نمایشگاه تخصصی فولاد</t>
  </si>
  <si>
    <t>نمایشگاه تخصصی فولاد، متالورژی، ریخته گری، آهنگری، ماشین کاری، جوشکاری و صنایع نسوز و دیرگداز</t>
  </si>
  <si>
    <t xml:space="preserve">نمایشگاه تخصصی قالب سازی، قطعات صنعتی و مهندسی معکوس </t>
  </si>
  <si>
    <t xml:space="preserve">نمایشگاه تخصصی سازه های فولادی و تجهیزات، ماشین آلات و خدمات فنی و مهندسی وابسته </t>
  </si>
  <si>
    <t>نمایشگاه تخصصی جامع سلامت</t>
  </si>
  <si>
    <t xml:space="preserve">نمایشگاه تخصصی جامع سلامت ( خدمات پزشکی، درمانی و بهداشتی . طب سنتی ایرانی . تغذیه سالم . صنایع دارویی و بهداشتی .  تجهیزات پزشکی، دندانپزشکی، توانبخشی وآزمایشگاهی . ساخت، تجهیز و تاسیسات بیمارستانی . گردشگری سلامت . آموزش و پژوهش ) </t>
  </si>
  <si>
    <t>نمایشگاه تخصصی دکوراسیون داخلی</t>
  </si>
  <si>
    <t xml:space="preserve">نمایشگاه تخصصی دکوراسیون، کابینت و معماری داخلی ساختمان </t>
  </si>
  <si>
    <t xml:space="preserve">نمایشگاه تخصصی نما، محوطه سازی و معماری بیرونی ساختمان </t>
  </si>
  <si>
    <t>نمایشگاه تخصصی مرمت، بازسازی و مقاوم سازی بافت های قدیمی، ساختمان های فرسوده و بناهای تاریخی</t>
  </si>
  <si>
    <t>نمایشگاه تخصصی فرصت های سرمایه گزاری و صنعت مالی</t>
  </si>
  <si>
    <t>نمایشگاه تخصصی فرصت های سرمایه گذاری داخلی و خارجی</t>
  </si>
  <si>
    <t>نمایشگاه تخصصی جامع صنعت مالی ( بانک . بیمه . بورس . خدمات حسابداری و مالیاتی . نرم افزارها، سامانه ها و اتوماسیون اداری و مالی . بلاک چین و ارز دیجیتال )</t>
  </si>
  <si>
    <t>نمایشگاه تخصصی صنعت ساختمان</t>
  </si>
  <si>
    <t xml:space="preserve">نمایشگاه تخصصی صنعت ساختمان ( مواد و مصالح . تجهیزات . ماشین آلات . ابزارآلات ) </t>
  </si>
  <si>
    <t>نمایشگاه تخصصی صنعت آسانسور، بالابر، پله برقی، نقاله ها، قطعات و تجهیزات جانبی</t>
  </si>
  <si>
    <t>نمایشگاه تخصصی درب و پنجره، شیشه، تجهیزات جانبی و ماشین آلات وابسته</t>
  </si>
  <si>
    <t>نمایشگاه تخصصی هوشمندسازی و فناوری های نوین ساختمان</t>
  </si>
  <si>
    <t xml:space="preserve">نمایشگاه تخصصی صنعت آشپزی </t>
  </si>
  <si>
    <t>نمایشگاه تخصصی صنعت آشپزی، رستوران، فست فود، کترینگ و تجهیزات آشپزخانه های صنعتی</t>
  </si>
  <si>
    <t xml:space="preserve">نمایشگاه تخصصی صنعت آرد، نان، قنادی، فرآورده های کنجدی، مواد اولیه، تجهیزات و لوازم جانبی </t>
  </si>
  <si>
    <t xml:space="preserve">نمایشگاه تخصصی صنعت بستنی، آبمیوه، گلاب و عرقیات گیاهی، تجهیزات و لوازم جانبی </t>
  </si>
  <si>
    <t>نمایشگاه تخصصی صنعت نوشیدنی ها، چای، قهوه، دمنوش ها، تجهیزات و ماشین آلات وابسته</t>
  </si>
  <si>
    <t xml:space="preserve">نمایشگاه تخصصی مبلمان منزل </t>
  </si>
  <si>
    <t>نمایشگاه تخصصی صنعت کاشی و سرامیک</t>
  </si>
  <si>
    <t>نمایشگاه تخصصی تجهیزات، ماشین آلات و مواد اولیه صنعت کاشی، سرامیک و چینی بهداشتی</t>
  </si>
  <si>
    <t xml:space="preserve">نمایشگاه تخصصی رایانه، ماشین های اداری و قطعات، تجهیزات و لوازم جانبی </t>
  </si>
  <si>
    <t xml:space="preserve">نمایشگاه تخصصی موبایل، تبلت و لپ تاپ و قطعات، تجهیزات و لوازم جانبی </t>
  </si>
  <si>
    <t xml:space="preserve">نمایشگاه تخصصی نرم افزار، اپلیکیشن و هوش مصنوعی </t>
  </si>
  <si>
    <t>نمایشگاه تخصصی فناوری اطلاعات و ارتباطات، اینترنت و تجارت الکترونیک</t>
  </si>
  <si>
    <t>نمایشگاه تخصصی دیجیتال مارکتینگ، خدمات وب، شبکه های اجتماعی و سامانه های مدیریت ارتباط با مشتریان</t>
  </si>
  <si>
    <t>نمایشگاه تخصصی خودرو سبک و سنگین</t>
  </si>
  <si>
    <t xml:space="preserve">نمایشگاه تخصصی خودروهای سبک </t>
  </si>
  <si>
    <t xml:space="preserve">نمایشگاه تخصصی قطعات و لوازم یدکی خودروهای سبک </t>
  </si>
  <si>
    <t>نمایشگاه تخصصی تجهیزات تزئیناتی و تقویتی، دیتیلینگ و کارواش، نقاشی و صافکاری، تعمیرگاهی و مکانیکی خودروهای سبک</t>
  </si>
  <si>
    <t xml:space="preserve">نمایشگاه تخصصی خودروهای سنگین </t>
  </si>
  <si>
    <t>نمایشگاه تخصصی قطعات، لوازم یدکی و تجهیزات جانبی خودروهای سنگین</t>
  </si>
  <si>
    <t xml:space="preserve">نمایشگاه تخصصی صنعت حمل و نقل جاده ای </t>
  </si>
  <si>
    <t xml:space="preserve">نمایشگاه تخصصی صنعت کشاورزی و دام و طیور </t>
  </si>
  <si>
    <t>نمایشگاه تخصصی صنعت کشاورزی ( صنعت باغبانی و زارعت - ادوات، ماشین آلات و مکانیزاسیون – نهاده ها – تجهیزات و سامانه های آبیاری – تجهیزات گلخانه ای – الگوی کشت سازگار با کم آبی – محصولات ارگانیک – هوشمند سازی و فناوری های نوین )</t>
  </si>
  <si>
    <t xml:space="preserve">نمایشگاه تخصصی صنعت میوه، سبزی و صیفی، خشکبار و تجهیزات، ماشین آلات و صنایع وابسته </t>
  </si>
  <si>
    <t xml:space="preserve">نمایشگاه تخصصی صنعت دام و طیور، دامپزشکی، فرآورده های گوشتی و لبنی، تجهیزات و صنایع وابسته </t>
  </si>
  <si>
    <t xml:space="preserve">نمایشگاه تخصصی شیلات، آبزیان، لوازم ماهیگیری، فرآوری آبزیان و غذاهای دریایی، تجهیزات و صنایع وابسته </t>
  </si>
  <si>
    <t>نمایشگاه تخصصی صنعت عسل ( زنجیره ارزش )</t>
  </si>
  <si>
    <t>نمایشگاه تخصصی پلاستیک و رنگ و رزین</t>
  </si>
  <si>
    <t>نمایشگاه تخصصی پلاستیک، لاستیک، مواد اولیه و ماشین آلات وابسته</t>
  </si>
  <si>
    <t xml:space="preserve">نمایشگاه تخصصی رنگ، رزین، چسب، پوشش های صنعتی، مواد کامپوزیت و صنعت آبکاری </t>
  </si>
  <si>
    <t>نمایشگاه تخصصی صنایع شیمیایی، پالایشگاهی، پتروشیمی و صنایع وابسته</t>
  </si>
  <si>
    <t>نمایشگاه تخصصی تجهیزات شسشتو و نظافت صنعتی، خانگی و خدماتی، مواد شوینده و پاک کننده ها</t>
  </si>
  <si>
    <t>نمایشگاه تخصصی تاسیسات سرمایشی و گرمایشی</t>
  </si>
  <si>
    <t>نمایشگاه تخصصی صنعت آب و فاضلاب، تجهیزات و خدمات فنی و مهندسی وابسته</t>
  </si>
  <si>
    <t>نمایشگاه تخصصی تجهیزات آشپزخانه، حمام، سونا و استخر</t>
  </si>
  <si>
    <t>نمایشگاه تخصصی معدن</t>
  </si>
  <si>
    <t>نمایشگاه تخصصی صنعت سیمان، بتن، قطعات بتنی، تجهیزات و ماشین آلات وابسته</t>
  </si>
  <si>
    <t>نمایشگاه تخصصی لوازم خانگی</t>
  </si>
  <si>
    <t xml:space="preserve">نمایشگاه تخصصی لوازم خانگی و تجهیزات صوتی و تصویری </t>
  </si>
  <si>
    <t xml:space="preserve">نمایشگاه تخصصی ظروف ( سفالی . لعابی . گرانیتی . تفلون . چدن . روی . آلومینیومی . چینی . مسی . سرامیکی . پیرکس . کریستال . شیشه ای . استیل . ملامین . چوبی . پلاستیکی . یکبار مصرف )  </t>
  </si>
  <si>
    <t>نمایشگاه تخصصی زیلو و دستبافته های داری و غیر داری</t>
  </si>
  <si>
    <t>نمایشگاه تخصصی صنایع برق، الکترونیک و صنعت سیم و کابل</t>
  </si>
  <si>
    <t>نمایشگاه تخصصی صنعت برق ( قدرت و الکترونیک )</t>
  </si>
  <si>
    <t xml:space="preserve">نمایشگاه تخصصی صنعت روشنایی </t>
  </si>
  <si>
    <t xml:space="preserve">نمایشگاه تخصصی صنعت سیم و کابل  </t>
  </si>
  <si>
    <t xml:space="preserve">نمایشگاه تخصصی صنعت مخابرات </t>
  </si>
  <si>
    <t>نمایشگاه قرآن و عترت</t>
  </si>
  <si>
    <t xml:space="preserve">نمایشگاه تخصصی قرآن و عترت، علوم و معارف دینی، خدمات حج و زیارت </t>
  </si>
  <si>
    <t xml:space="preserve">نمایشگاه تخصصی ملزومات سفرهای زیارتی، تجهیزات محافل، مجالس و هیات های مذهبی </t>
  </si>
  <si>
    <t>نمایشگاه تخصصی ساخت و تجهیز مساجد، امامزادگان، بقاع متبرکه و امکان مذهبی</t>
  </si>
  <si>
    <t>نمایشگاه تخصصی کتاب</t>
  </si>
  <si>
    <t xml:space="preserve">نمایشگاه تخصصی کتاب </t>
  </si>
  <si>
    <t>نمایشگاه تخصصی آثار و محصولات فرهنگی و هنری</t>
  </si>
  <si>
    <t>فروش بهاره</t>
  </si>
  <si>
    <t xml:space="preserve">نمایشگاه عرضه مستقیم کالا به مناسبت عید نوروز ( فروش بهاره ) </t>
  </si>
  <si>
    <t xml:space="preserve">جشنواره نوروز ( آداب و رسوم . آیین ها . هنرهای نمایشی ) </t>
  </si>
  <si>
    <t>نمایشگاه تخصصی شیرینی، شکلات، خشکبار، آجیل و میوه های خشک</t>
  </si>
  <si>
    <t xml:space="preserve">نمایشگاه تخصصی سفره هفت سین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</si>
</sst>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-_ ;_ * #,##0.00\-_ ;_ * &quot;-&quot;??_-_ ;_ @_ "/>
    <numFmt numFmtId="165" formatCode="[$-960429]yyyy/mm/dd;@"/>
    <numFmt numFmtId="166" formatCode="#,##0_ ;[Red]\-#,##0\ "/>
  </numFmts>
  <fonts count="1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name val="B Titr"/>
      <charset val="178"/>
    </font>
    <font>
      <sz val="8"/>
      <color rgb="FFFF0000"/>
      <name val="B Titr"/>
      <charset val="178"/>
    </font>
    <font>
      <sz val="14"/>
      <color theme="1"/>
      <name val="Calibri"/>
      <family val="2"/>
      <scheme val="minor"/>
    </font>
    <font>
      <sz val="18"/>
      <name val="B Titr"/>
      <charset val="178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9"/>
      <color theme="1"/>
      <name val="B Titr"/>
      <charset val="178"/>
    </font>
    <font>
      <sz val="11"/>
      <color theme="1"/>
      <name val="B Nazanin"/>
      <charset val="178"/>
    </font>
    <font>
      <sz val="12"/>
      <color theme="1"/>
      <name val="B Homa"/>
      <charset val="178"/>
    </font>
    <font>
      <sz val="12"/>
      <name val="B Homa"/>
      <charset val="178"/>
    </font>
    <font>
      <sz val="10"/>
      <color theme="1"/>
      <name val="B Homa"/>
      <charset val="178"/>
    </font>
    <font>
      <b/>
      <sz val="12"/>
      <name val="B Nazanin"/>
      <charset val="178"/>
    </font>
    <font>
      <b/>
      <sz val="12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E2CFF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66">
    <xf numFmtId="0" fontId="0" fillId="0" borderId="0" xfId="0"/>
    <xf numFmtId="166" fontId="9" fillId="2" borderId="7" xfId="0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Protection="1">
      <protection hidden="1"/>
    </xf>
    <xf numFmtId="0" fontId="3" fillId="0" borderId="0" xfId="1" applyFill="1" applyProtection="1"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right" vertical="center" wrapText="1" readingOrder="2"/>
      <protection locked="0"/>
    </xf>
    <xf numFmtId="165" fontId="13" fillId="3" borderId="5" xfId="0" applyNumberFormat="1" applyFont="1" applyFill="1" applyBorder="1" applyAlignment="1" applyProtection="1">
      <alignment horizontal="center" vertical="center" readingOrder="2"/>
      <protection locked="0"/>
    </xf>
    <xf numFmtId="166" fontId="10" fillId="2" borderId="7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right" vertical="center" wrapText="1" readingOrder="2"/>
      <protection locked="0"/>
    </xf>
    <xf numFmtId="166" fontId="10" fillId="2" borderId="5" xfId="4" applyNumberFormat="1" applyFont="1" applyFill="1" applyBorder="1" applyAlignment="1" applyProtection="1">
      <alignment horizontal="center" vertical="center" wrapText="1" readingOrder="1"/>
      <protection locked="0"/>
    </xf>
    <xf numFmtId="166" fontId="10" fillId="2" borderId="2" xfId="4" applyNumberFormat="1" applyFont="1" applyFill="1" applyBorder="1" applyAlignment="1" applyProtection="1">
      <alignment horizontal="right" vertical="center" wrapText="1" readingOrder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right" vertical="center" wrapText="1" readingOrder="2"/>
      <protection locked="0"/>
    </xf>
    <xf numFmtId="165" fontId="10" fillId="2" borderId="5" xfId="0" applyNumberFormat="1" applyFont="1" applyFill="1" applyBorder="1" applyAlignment="1" applyProtection="1">
      <alignment horizontal="center" vertical="center" readingOrder="2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right" vertical="center" wrapText="1" readingOrder="2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right" vertical="center" wrapText="1" readingOrder="2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right" vertical="center" wrapText="1" readingOrder="2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right" vertical="center" wrapText="1" readingOrder="2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right" vertical="center" wrapText="1" readingOrder="2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right" vertical="center" wrapText="1" readingOrder="2"/>
      <protection locked="0"/>
    </xf>
    <xf numFmtId="0" fontId="10" fillId="2" borderId="8" xfId="0" applyFont="1" applyFill="1" applyBorder="1" applyAlignment="1" applyProtection="1">
      <alignment horizontal="right" vertical="center" wrapText="1" readingOrder="2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right" vertical="center" wrapText="1" readingOrder="2"/>
      <protection locked="0"/>
    </xf>
    <xf numFmtId="166" fontId="10" fillId="2" borderId="26" xfId="4" applyNumberFormat="1" applyFont="1" applyFill="1" applyBorder="1" applyAlignment="1" applyProtection="1">
      <alignment horizontal="right" vertical="center" wrapText="1" readingOrder="1"/>
      <protection locked="0"/>
    </xf>
    <xf numFmtId="166" fontId="10" fillId="2" borderId="1" xfId="4" applyNumberFormat="1" applyFont="1" applyFill="1" applyBorder="1" applyAlignment="1" applyProtection="1">
      <alignment horizontal="center" vertical="center" wrapText="1" readingOrder="1"/>
      <protection locked="0"/>
    </xf>
    <xf numFmtId="165" fontId="10" fillId="2" borderId="1" xfId="0" applyNumberFormat="1" applyFont="1" applyFill="1" applyBorder="1" applyAlignment="1" applyProtection="1">
      <alignment horizontal="center" vertical="center" readingOrder="2"/>
      <protection locked="0"/>
    </xf>
    <xf numFmtId="166" fontId="16" fillId="2" borderId="1" xfId="4" applyNumberFormat="1" applyFont="1" applyFill="1" applyBorder="1" applyAlignment="1" applyProtection="1">
      <alignment horizontal="right" vertical="center" wrapText="1" readingOrder="1"/>
      <protection locked="0"/>
    </xf>
    <xf numFmtId="166" fontId="16" fillId="2" borderId="4" xfId="4" applyNumberFormat="1" applyFont="1" applyFill="1" applyBorder="1" applyAlignment="1" applyProtection="1">
      <alignment horizontal="right" vertical="center" wrapText="1" readingOrder="1"/>
      <protection locked="0"/>
    </xf>
    <xf numFmtId="166" fontId="10" fillId="2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0" fillId="2" borderId="13" xfId="4" applyNumberFormat="1" applyFont="1" applyFill="1" applyBorder="1" applyAlignment="1" applyProtection="1">
      <alignment horizontal="center" vertical="center" wrapText="1" readingOrder="1"/>
      <protection locked="0"/>
    </xf>
    <xf numFmtId="166" fontId="10" fillId="2" borderId="4" xfId="4" applyNumberFormat="1" applyFont="1" applyFill="1" applyBorder="1" applyAlignment="1" applyProtection="1">
      <alignment horizontal="center" vertical="center" wrapText="1" readingOrder="1"/>
      <protection locked="0"/>
    </xf>
    <xf numFmtId="165" fontId="10" fillId="2" borderId="1" xfId="0" applyNumberFormat="1" applyFont="1" applyFill="1" applyBorder="1" applyAlignment="1" applyProtection="1">
      <alignment horizontal="center" vertical="center" readingOrder="2"/>
      <protection locked="0"/>
    </xf>
    <xf numFmtId="165" fontId="10" fillId="2" borderId="13" xfId="0" applyNumberFormat="1" applyFont="1" applyFill="1" applyBorder="1" applyAlignment="1" applyProtection="1">
      <alignment horizontal="center" vertical="center" readingOrder="2"/>
      <protection locked="0"/>
    </xf>
    <xf numFmtId="165" fontId="10" fillId="2" borderId="4" xfId="0" applyNumberFormat="1" applyFont="1" applyFill="1" applyBorder="1" applyAlignment="1" applyProtection="1">
      <alignment horizontal="center" vertical="center" readingOrder="2"/>
      <protection locked="0"/>
    </xf>
    <xf numFmtId="166" fontId="10" fillId="2" borderId="1" xfId="4" applyNumberFormat="1" applyFont="1" applyFill="1" applyBorder="1" applyAlignment="1" applyProtection="1">
      <alignment horizontal="right" vertical="center" wrapText="1" readingOrder="1"/>
      <protection locked="0"/>
    </xf>
    <xf numFmtId="166" fontId="10" fillId="2" borderId="13" xfId="4" applyNumberFormat="1" applyFont="1" applyFill="1" applyBorder="1" applyAlignment="1" applyProtection="1">
      <alignment horizontal="right" vertical="center" wrapText="1" readingOrder="1"/>
      <protection locked="0"/>
    </xf>
    <xf numFmtId="166" fontId="10" fillId="2" borderId="4" xfId="4" applyNumberFormat="1" applyFont="1" applyFill="1" applyBorder="1" applyAlignment="1" applyProtection="1">
      <alignment horizontal="right" vertical="center" wrapText="1" readingOrder="1"/>
      <protection locked="0"/>
    </xf>
    <xf numFmtId="166" fontId="16" fillId="2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6" fillId="2" borderId="4" xfId="4" applyNumberFormat="1" applyFont="1" applyFill="1" applyBorder="1" applyAlignment="1" applyProtection="1">
      <alignment horizontal="center" vertical="center" wrapText="1" readingOrder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 readingOrder="2"/>
      <protection locked="0"/>
    </xf>
    <xf numFmtId="0" fontId="14" fillId="3" borderId="4" xfId="0" applyFont="1" applyFill="1" applyBorder="1" applyAlignment="1" applyProtection="1">
      <alignment horizontal="center" vertical="center" wrapText="1" readingOrder="2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165" fontId="13" fillId="3" borderId="2" xfId="0" applyNumberFormat="1" applyFont="1" applyFill="1" applyBorder="1" applyAlignment="1" applyProtection="1">
      <alignment horizontal="center" vertical="center" readingOrder="2"/>
      <protection locked="0"/>
    </xf>
    <xf numFmtId="165" fontId="13" fillId="3" borderId="3" xfId="0" applyNumberFormat="1" applyFont="1" applyFill="1" applyBorder="1" applyAlignment="1" applyProtection="1">
      <alignment horizontal="center" vertical="center" readingOrder="2"/>
      <protection locked="0"/>
    </xf>
    <xf numFmtId="166" fontId="10" fillId="2" borderId="22" xfId="4" applyNumberFormat="1" applyFont="1" applyFill="1" applyBorder="1" applyAlignment="1" applyProtection="1">
      <alignment horizontal="right" vertical="center" wrapText="1" readingOrder="1"/>
      <protection locked="0"/>
    </xf>
    <xf numFmtId="166" fontId="10" fillId="2" borderId="23" xfId="4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2" xfId="1" applyFont="1" applyFill="1" applyBorder="1" applyAlignment="1" applyProtection="1">
      <alignment horizontal="center" vertical="center" wrapText="1"/>
      <protection locked="0"/>
    </xf>
    <xf numFmtId="0" fontId="4" fillId="4" borderId="26" xfId="1" applyFont="1" applyFill="1" applyBorder="1" applyAlignment="1" applyProtection="1">
      <alignment horizontal="center" vertical="center" wrapText="1"/>
      <protection locked="0"/>
    </xf>
    <xf numFmtId="0" fontId="4" fillId="4" borderId="3" xfId="1" applyFont="1" applyFill="1" applyBorder="1" applyAlignment="1" applyProtection="1">
      <alignment horizontal="center" vertical="center" wrapText="1"/>
      <protection locked="0"/>
    </xf>
  </cellXfs>
  <cellStyles count="5">
    <cellStyle name="Comma" xfId="4" builtinId="3"/>
    <cellStyle name="Normal" xfId="0" builtinId="0"/>
    <cellStyle name="Normal 2" xfId="1" xr:uid="{62B6A028-9BBA-440A-BB39-A670EBD3CDDB}"/>
    <cellStyle name="Normal 2 2" xfId="3" xr:uid="{34E19D6E-F374-420B-BDA9-1BBE1098ADF2}"/>
    <cellStyle name="Normal 4" xfId="2" xr:uid="{9ED535C9-CF8A-45EC-AB02-ADC973458F0F}"/>
  </cellStyles>
  <dxfs count="5">
    <dxf>
      <fill>
        <patternFill>
          <bgColor rgb="FFECDDFB"/>
        </patternFill>
      </fill>
    </dxf>
    <dxf>
      <font>
        <color rgb="FFCC3300"/>
      </font>
      <fill>
        <patternFill>
          <bgColor rgb="FFFF9999"/>
        </patternFill>
      </fill>
    </dxf>
    <dxf>
      <fill>
        <patternFill>
          <bgColor rgb="FFE0D47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CDDFB"/>
        </patternFill>
      </fill>
    </dxf>
  </dxfs>
  <tableStyles count="0" defaultTableStyle="TableStyleMedium2" defaultPivotStyle="PivotStyleLight16"/>
  <colors>
    <mruColors>
      <color rgb="FFE2CFF1"/>
      <color rgb="FFB381D9"/>
      <color rgb="FFDC99F1"/>
      <color rgb="FF22D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llah-fallah-sheikhalishahi\01%20-%20&#1587;&#1575;&#1605;&#1575;&#1606;&#1607;%20&#1575;&#1591;&#1604;&#1575;&#1593;&#1575;&#1578;%20&#1576;&#1585;&#1711;&#1586;&#1575;&#1585;&#1740;%20&#1606;&#1605;&#1575;&#1740;&#1588;&#1711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پلان کتاب"/>
      <sheetName val="پلان استاندارد بدون موکت"/>
      <sheetName val="پلان 4در8 (3)"/>
      <sheetName val="فعالیت های بهاره"/>
      <sheetName val="پلان 4در8 (4)"/>
      <sheetName val="Sheet2 (2)"/>
      <sheetName val="قرارداد 1401"/>
      <sheetName val="عناوین1400"/>
      <sheetName val="رده بندی"/>
      <sheetName val="پلان مدل 8هایپر"/>
      <sheetName val="پلان ثقلین"/>
      <sheetName val="پلان 4در8 (2)"/>
      <sheetName val="فعالیت های ثقلین"/>
      <sheetName val="پلان  (مدل 14 هایپر)"/>
      <sheetName val="پلان 4در8"/>
      <sheetName val="پلان گل و گیاه"/>
      <sheetName val="درخواست ها"/>
      <sheetName val="فرم واگذاری نمایشگاه"/>
      <sheetName val="تقویم مناسبتی 1403"/>
      <sheetName val="تقویم لیستی 1402"/>
      <sheetName val="تقویم لیستی 1403"/>
      <sheetName val="تقویم بصری (sheikh)"/>
      <sheetName val="تقویم بصری (sheikh) (با مجری)"/>
      <sheetName val="لیست قیمت 1403"/>
      <sheetName val="لیست قیمت 1402"/>
      <sheetName val="Chart1"/>
      <sheetName val="عناوین نهایی"/>
      <sheetName val="فضای بیشتر"/>
      <sheetName val="فاقد سالن"/>
      <sheetName val="مینی اکسپو"/>
      <sheetName val="ارسالی"/>
      <sheetName val="غرفه میکرو اکسپو"/>
      <sheetName val="تقویم بصری (با مجری)قدیم"/>
      <sheetName val="پلان"/>
      <sheetName val="تقویم تداخل نگار"/>
      <sheetName val="نرخ های قدیم عناوین نمایشگاه ها"/>
      <sheetName val="مجریان فرم 1"/>
      <sheetName val="تقویم ارسالی1400"/>
      <sheetName val="کانال،پیج وسایت های دیگران"/>
      <sheetName val="دکور سازان"/>
      <sheetName val="قرارداد (قدیم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E4" t="str">
            <v>نام کامل</v>
          </cell>
          <cell r="G4" t="str">
            <v>تلفن همراه</v>
          </cell>
          <cell r="J4" t="str">
            <v>نام شرکت</v>
          </cell>
        </row>
        <row r="5">
          <cell r="E5" t="str">
            <v>ابراهیم دهقان</v>
          </cell>
          <cell r="J5" t="str">
            <v>تیمچه ایساتیس یزد</v>
          </cell>
        </row>
        <row r="6">
          <cell r="E6" t="str">
            <v>حمید اسلامی</v>
          </cell>
          <cell r="G6">
            <v>9133540680</v>
          </cell>
          <cell r="J6" t="str">
            <v>توسعه وتجهیزپاژ</v>
          </cell>
        </row>
        <row r="7">
          <cell r="E7" t="str">
            <v>محمد میرجلیلی</v>
          </cell>
          <cell r="G7">
            <v>9133519362</v>
          </cell>
          <cell r="J7" t="str">
            <v>سیمانساج</v>
          </cell>
        </row>
        <row r="8">
          <cell r="E8" t="str">
            <v>حمیدرضا خیراندیش</v>
          </cell>
          <cell r="G8">
            <v>9129154800</v>
          </cell>
          <cell r="J8" t="str">
            <v>پردیس نگین هرمز</v>
          </cell>
        </row>
        <row r="9">
          <cell r="E9" t="str">
            <v>مسعود کاظمی</v>
          </cell>
          <cell r="G9">
            <v>9132558796</v>
          </cell>
          <cell r="J9" t="str">
            <v>کارآفرینان تجارت دنیا</v>
          </cell>
        </row>
        <row r="10">
          <cell r="E10" t="str">
            <v>سیدجواد فاطمی</v>
          </cell>
          <cell r="G10">
            <v>9124470172</v>
          </cell>
          <cell r="J10" t="str">
            <v>صنعت وبازرگانی</v>
          </cell>
        </row>
        <row r="11">
          <cell r="E11" t="str">
            <v>نگین توکلی</v>
          </cell>
          <cell r="G11">
            <v>9122236540</v>
          </cell>
          <cell r="J11" t="str">
            <v>الماس رویدادکاسپین</v>
          </cell>
        </row>
        <row r="12">
          <cell r="E12" t="str">
            <v>محمد آقاباقری</v>
          </cell>
          <cell r="G12">
            <v>9138490806</v>
          </cell>
          <cell r="J12" t="str">
            <v>فن آوران آتین نوین</v>
          </cell>
        </row>
        <row r="13">
          <cell r="E13" t="str">
            <v>محمدرضا احسانی زاده</v>
          </cell>
          <cell r="G13">
            <v>9922852708</v>
          </cell>
          <cell r="J13" t="str">
            <v>پارس مدیسا</v>
          </cell>
        </row>
        <row r="14">
          <cell r="E14" t="str">
            <v>ابوالقاسم میرزایی</v>
          </cell>
          <cell r="G14">
            <v>9133549795</v>
          </cell>
          <cell r="J14" t="str">
            <v>تجارت اطلس دانیال پارس</v>
          </cell>
        </row>
        <row r="15">
          <cell r="E15" t="str">
            <v>حجت احمدی</v>
          </cell>
          <cell r="G15">
            <v>9131586398</v>
          </cell>
          <cell r="J15" t="str">
            <v>پیشگامان میعادتجارت</v>
          </cell>
        </row>
        <row r="16">
          <cell r="E16" t="str">
            <v xml:space="preserve">علیرضا دهقانی </v>
          </cell>
          <cell r="G16">
            <v>9131515495</v>
          </cell>
          <cell r="J16" t="str">
            <v>بازرگانی کویریزد</v>
          </cell>
        </row>
        <row r="17">
          <cell r="E17" t="str">
            <v>پیمان  سرداری</v>
          </cell>
          <cell r="G17">
            <v>9131516689</v>
          </cell>
          <cell r="J17" t="str">
            <v>نیایش مهراوران  کویر</v>
          </cell>
        </row>
        <row r="18">
          <cell r="E18" t="str">
            <v>محمدرضا خبرگی</v>
          </cell>
          <cell r="G18">
            <v>9131513329</v>
          </cell>
          <cell r="J18" t="str">
            <v>شکوه مرواریدکویر</v>
          </cell>
        </row>
        <row r="19">
          <cell r="E19" t="str">
            <v>سعیدرضا میرجلیلی</v>
          </cell>
          <cell r="G19">
            <v>9131546337</v>
          </cell>
          <cell r="J19" t="str">
            <v>قصرکویر</v>
          </cell>
        </row>
        <row r="20">
          <cell r="E20" t="str">
            <v>سیداحمد میرزایی</v>
          </cell>
          <cell r="G20">
            <v>9131540692</v>
          </cell>
          <cell r="J20" t="str">
            <v>توسعه تجارت دانیال پارس</v>
          </cell>
        </row>
        <row r="21">
          <cell r="E21" t="str">
            <v>رامین  حسن زاده(دبیر انجمن)</v>
          </cell>
          <cell r="J21" t="str">
            <v>انجمن کاشی و سرامیک</v>
          </cell>
        </row>
        <row r="22">
          <cell r="E22" t="str">
            <v xml:space="preserve"> ؟؟؟؟؟</v>
          </cell>
          <cell r="J22" t="str">
            <v>نظام صنفی رایانه ای استان یزد</v>
          </cell>
        </row>
        <row r="23">
          <cell r="E23" t="str">
            <v xml:space="preserve"> </v>
          </cell>
          <cell r="J23" t="str">
            <v xml:space="preserve">خانه صنعت </v>
          </cell>
        </row>
        <row r="24">
          <cell r="E24" t="str">
            <v xml:space="preserve"> </v>
          </cell>
        </row>
        <row r="25">
          <cell r="E25" t="str">
            <v xml:space="preserve"> </v>
          </cell>
        </row>
        <row r="26">
          <cell r="E26" t="str">
            <v xml:space="preserve"> </v>
          </cell>
        </row>
        <row r="27">
          <cell r="E27" t="str">
            <v xml:space="preserve"> </v>
          </cell>
        </row>
        <row r="28">
          <cell r="E28" t="str">
            <v xml:space="preserve"> </v>
          </cell>
        </row>
        <row r="29">
          <cell r="E29" t="str">
            <v xml:space="preserve"> </v>
          </cell>
        </row>
        <row r="30">
          <cell r="E30" t="str">
            <v xml:space="preserve"> </v>
          </cell>
        </row>
        <row r="31">
          <cell r="E31" t="str">
            <v xml:space="preserve"> </v>
          </cell>
        </row>
        <row r="32">
          <cell r="E32" t="str">
            <v xml:space="preserve"> </v>
          </cell>
        </row>
        <row r="33">
          <cell r="E33" t="str">
            <v xml:space="preserve"> </v>
          </cell>
        </row>
        <row r="34">
          <cell r="E34" t="str">
            <v xml:space="preserve"> </v>
          </cell>
        </row>
        <row r="35">
          <cell r="E35" t="str">
            <v xml:space="preserve"> </v>
          </cell>
        </row>
        <row r="36">
          <cell r="E36" t="str">
            <v xml:space="preserve"> </v>
          </cell>
        </row>
        <row r="37">
          <cell r="E37" t="str">
            <v xml:space="preserve"> </v>
          </cell>
        </row>
        <row r="38">
          <cell r="E38" t="str">
            <v xml:space="preserve"> </v>
          </cell>
        </row>
        <row r="39">
          <cell r="E39" t="str">
            <v xml:space="preserve"> </v>
          </cell>
        </row>
        <row r="40">
          <cell r="E40" t="str">
            <v xml:space="preserve"> </v>
          </cell>
        </row>
        <row r="41">
          <cell r="E41" t="str">
            <v xml:space="preserve"> </v>
          </cell>
        </row>
        <row r="42">
          <cell r="E42" t="str">
            <v xml:space="preserve"> </v>
          </cell>
        </row>
        <row r="43">
          <cell r="E43" t="str">
            <v xml:space="preserve"> </v>
          </cell>
        </row>
      </sheetData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2DCD-1D0B-452F-A9CC-0100217528A6}">
  <sheetPr>
    <pageSetUpPr fitToPage="1"/>
  </sheetPr>
  <dimension ref="A1:G120"/>
  <sheetViews>
    <sheetView rightToLeft="1" tabSelected="1" view="pageBreakPreview" topLeftCell="B1" zoomScaleNormal="100" zoomScaleSheetLayoutView="100" workbookViewId="0">
      <selection activeCell="B2" sqref="B2:G99"/>
    </sheetView>
  </sheetViews>
  <sheetFormatPr defaultColWidth="9" defaultRowHeight="18.75" x14ac:dyDescent="0.3"/>
  <cols>
    <col min="1" max="1" width="9.5703125" style="5" hidden="1" customWidth="1"/>
    <col min="2" max="2" width="8.7109375" style="2" customWidth="1"/>
    <col min="3" max="3" width="47.5703125" style="3" customWidth="1"/>
    <col min="4" max="4" width="5.5703125" style="3" bestFit="1" customWidth="1"/>
    <col min="5" max="5" width="83.42578125" style="3" customWidth="1"/>
    <col min="6" max="6" width="14.5703125" style="2" customWidth="1"/>
    <col min="7" max="7" width="13.7109375" style="4" customWidth="1"/>
    <col min="8" max="16384" width="9" style="3"/>
  </cols>
  <sheetData>
    <row r="1" spans="1:7" ht="62.25" customHeight="1" thickBot="1" x14ac:dyDescent="0.3">
      <c r="A1" s="6"/>
      <c r="B1" s="63" t="s">
        <v>15</v>
      </c>
      <c r="C1" s="64"/>
      <c r="D1" s="64"/>
      <c r="E1" s="64"/>
      <c r="F1" s="64"/>
      <c r="G1" s="65"/>
    </row>
    <row r="2" spans="1:7" ht="18" customHeight="1" thickBot="1" x14ac:dyDescent="0.3">
      <c r="A2" s="7"/>
      <c r="B2" s="57" t="s">
        <v>16</v>
      </c>
      <c r="C2" s="51" t="s">
        <v>17</v>
      </c>
      <c r="D2" s="53" t="s">
        <v>13</v>
      </c>
      <c r="E2" s="55" t="s">
        <v>1</v>
      </c>
      <c r="F2" s="59" t="s">
        <v>0</v>
      </c>
      <c r="G2" s="60"/>
    </row>
    <row r="3" spans="1:7" ht="20.25" customHeight="1" thickBot="1" x14ac:dyDescent="0.3">
      <c r="A3" s="8"/>
      <c r="B3" s="58"/>
      <c r="C3" s="52"/>
      <c r="D3" s="54"/>
      <c r="E3" s="56"/>
      <c r="F3" s="10" t="s">
        <v>2</v>
      </c>
      <c r="G3" s="10" t="s">
        <v>3</v>
      </c>
    </row>
    <row r="4" spans="1:7" ht="24.75" customHeight="1" thickBot="1" x14ac:dyDescent="0.3">
      <c r="A4" s="1">
        <f t="shared" ref="A4:A22" si="0">IF(B4=0,A3,B4)</f>
        <v>1</v>
      </c>
      <c r="B4" s="36">
        <v>1</v>
      </c>
      <c r="C4" s="11" t="s">
        <v>18</v>
      </c>
      <c r="D4" s="12">
        <f>ROW()-ROW($D$1)-2</f>
        <v>1</v>
      </c>
      <c r="E4" s="13" t="s">
        <v>19</v>
      </c>
      <c r="F4" s="37">
        <v>45762</v>
      </c>
      <c r="G4" s="37">
        <v>45767</v>
      </c>
    </row>
    <row r="5" spans="1:7" ht="24.75" customHeight="1" thickBot="1" x14ac:dyDescent="0.3">
      <c r="A5" s="1">
        <f t="shared" si="0"/>
        <v>2</v>
      </c>
      <c r="B5" s="14">
        <v>2</v>
      </c>
      <c r="C5" s="15" t="s">
        <v>20</v>
      </c>
      <c r="D5" s="16">
        <f t="shared" ref="D5:D68" si="1">ROW()-ROW($D$1)-2</f>
        <v>2</v>
      </c>
      <c r="E5" s="17" t="s">
        <v>4</v>
      </c>
      <c r="F5" s="18">
        <v>45783</v>
      </c>
      <c r="G5" s="18">
        <v>45786</v>
      </c>
    </row>
    <row r="6" spans="1:7" ht="36.75" thickBot="1" x14ac:dyDescent="0.3">
      <c r="A6" s="1">
        <f t="shared" si="0"/>
        <v>3</v>
      </c>
      <c r="B6" s="14">
        <v>3</v>
      </c>
      <c r="C6" s="15" t="s">
        <v>21</v>
      </c>
      <c r="D6" s="19">
        <f t="shared" si="1"/>
        <v>3</v>
      </c>
      <c r="E6" s="20" t="s">
        <v>22</v>
      </c>
      <c r="F6" s="18">
        <v>45790</v>
      </c>
      <c r="G6" s="18">
        <v>45793</v>
      </c>
    </row>
    <row r="7" spans="1:7" ht="24.75" customHeight="1" thickBot="1" x14ac:dyDescent="0.3">
      <c r="A7" s="1">
        <f t="shared" si="0"/>
        <v>4</v>
      </c>
      <c r="B7" s="40">
        <v>4</v>
      </c>
      <c r="C7" s="46" t="s">
        <v>23</v>
      </c>
      <c r="D7" s="21">
        <f t="shared" si="1"/>
        <v>4</v>
      </c>
      <c r="E7" s="22" t="s">
        <v>5</v>
      </c>
      <c r="F7" s="43">
        <v>45797</v>
      </c>
      <c r="G7" s="43">
        <v>45801</v>
      </c>
    </row>
    <row r="8" spans="1:7" ht="24.75" customHeight="1" thickBot="1" x14ac:dyDescent="0.3">
      <c r="A8" s="1">
        <f t="shared" si="0"/>
        <v>4</v>
      </c>
      <c r="B8" s="41"/>
      <c r="C8" s="47"/>
      <c r="D8" s="21">
        <f t="shared" si="1"/>
        <v>5</v>
      </c>
      <c r="E8" s="22" t="s">
        <v>6</v>
      </c>
      <c r="F8" s="44"/>
      <c r="G8" s="44"/>
    </row>
    <row r="9" spans="1:7" ht="24.75" customHeight="1" thickBot="1" x14ac:dyDescent="0.3">
      <c r="A9" s="1">
        <f t="shared" si="0"/>
        <v>4</v>
      </c>
      <c r="B9" s="42"/>
      <c r="C9" s="48"/>
      <c r="D9" s="21">
        <f t="shared" si="1"/>
        <v>6</v>
      </c>
      <c r="E9" s="22" t="s">
        <v>24</v>
      </c>
      <c r="F9" s="45"/>
      <c r="G9" s="45"/>
    </row>
    <row r="10" spans="1:7" ht="24.75" customHeight="1" thickBot="1" x14ac:dyDescent="0.3">
      <c r="A10" s="1">
        <f t="shared" si="0"/>
        <v>5</v>
      </c>
      <c r="B10" s="49">
        <v>5</v>
      </c>
      <c r="C10" s="38" t="s">
        <v>25</v>
      </c>
      <c r="D10" s="23">
        <f t="shared" si="1"/>
        <v>7</v>
      </c>
      <c r="E10" s="9" t="s">
        <v>26</v>
      </c>
      <c r="F10" s="43">
        <v>45805</v>
      </c>
      <c r="G10" s="43">
        <v>45809</v>
      </c>
    </row>
    <row r="11" spans="1:7" ht="24.75" customHeight="1" thickBot="1" x14ac:dyDescent="0.3">
      <c r="A11" s="1">
        <f t="shared" si="0"/>
        <v>5</v>
      </c>
      <c r="B11" s="50"/>
      <c r="C11" s="39"/>
      <c r="D11" s="24">
        <f t="shared" si="1"/>
        <v>8</v>
      </c>
      <c r="E11" s="25" t="s">
        <v>27</v>
      </c>
      <c r="F11" s="45"/>
      <c r="G11" s="45"/>
    </row>
    <row r="12" spans="1:7" ht="24.75" customHeight="1" thickBot="1" x14ac:dyDescent="0.3">
      <c r="A12" s="1">
        <f t="shared" si="0"/>
        <v>6</v>
      </c>
      <c r="B12" s="40">
        <v>6</v>
      </c>
      <c r="C12" s="46" t="s">
        <v>28</v>
      </c>
      <c r="D12" s="23">
        <f t="shared" si="1"/>
        <v>9</v>
      </c>
      <c r="E12" s="9" t="s">
        <v>29</v>
      </c>
      <c r="F12" s="43">
        <v>45817</v>
      </c>
      <c r="G12" s="43">
        <v>45821</v>
      </c>
    </row>
    <row r="13" spans="1:7" ht="38.25" thickBot="1" x14ac:dyDescent="0.3">
      <c r="A13" s="1">
        <f t="shared" si="0"/>
        <v>6</v>
      </c>
      <c r="B13" s="41"/>
      <c r="C13" s="47"/>
      <c r="D13" s="26">
        <f t="shared" si="1"/>
        <v>10</v>
      </c>
      <c r="E13" s="27" t="s">
        <v>30</v>
      </c>
      <c r="F13" s="44"/>
      <c r="G13" s="44"/>
    </row>
    <row r="14" spans="1:7" ht="24.75" customHeight="1" thickBot="1" x14ac:dyDescent="0.3">
      <c r="A14" s="1">
        <f t="shared" si="0"/>
        <v>6</v>
      </c>
      <c r="B14" s="41"/>
      <c r="C14" s="47"/>
      <c r="D14" s="28">
        <f t="shared" si="1"/>
        <v>11</v>
      </c>
      <c r="E14" s="27" t="s">
        <v>31</v>
      </c>
      <c r="F14" s="44"/>
      <c r="G14" s="44"/>
    </row>
    <row r="15" spans="1:7" ht="38.25" thickBot="1" x14ac:dyDescent="0.3">
      <c r="A15" s="1">
        <f t="shared" si="0"/>
        <v>6</v>
      </c>
      <c r="B15" s="41"/>
      <c r="C15" s="47"/>
      <c r="D15" s="28">
        <f t="shared" si="1"/>
        <v>12</v>
      </c>
      <c r="E15" s="29" t="s">
        <v>32</v>
      </c>
      <c r="F15" s="44"/>
      <c r="G15" s="44"/>
    </row>
    <row r="16" spans="1:7" ht="24.75" customHeight="1" thickBot="1" x14ac:dyDescent="0.3">
      <c r="A16" s="1">
        <f t="shared" si="0"/>
        <v>6</v>
      </c>
      <c r="B16" s="42"/>
      <c r="C16" s="48"/>
      <c r="D16" s="24">
        <f t="shared" si="1"/>
        <v>13</v>
      </c>
      <c r="E16" s="25" t="s">
        <v>33</v>
      </c>
      <c r="F16" s="45"/>
      <c r="G16" s="45"/>
    </row>
    <row r="17" spans="1:7" ht="24.75" customHeight="1" thickBot="1" x14ac:dyDescent="0.3">
      <c r="A17" s="1">
        <f t="shared" si="0"/>
        <v>7</v>
      </c>
      <c r="B17" s="40">
        <v>7</v>
      </c>
      <c r="C17" s="61" t="s">
        <v>34</v>
      </c>
      <c r="D17" s="12">
        <f t="shared" si="1"/>
        <v>14</v>
      </c>
      <c r="E17" s="9" t="s">
        <v>7</v>
      </c>
      <c r="F17" s="43">
        <v>45826</v>
      </c>
      <c r="G17" s="43">
        <v>45829</v>
      </c>
    </row>
    <row r="18" spans="1:7" ht="19.5" thickBot="1" x14ac:dyDescent="0.3">
      <c r="A18" s="1">
        <f t="shared" si="0"/>
        <v>7</v>
      </c>
      <c r="B18" s="42"/>
      <c r="C18" s="62"/>
      <c r="D18" s="24">
        <f t="shared" si="1"/>
        <v>15</v>
      </c>
      <c r="E18" s="25" t="s">
        <v>35</v>
      </c>
      <c r="F18" s="45"/>
      <c r="G18" s="45"/>
    </row>
    <row r="19" spans="1:7" ht="24.75" customHeight="1" thickBot="1" x14ac:dyDescent="0.3">
      <c r="A19" s="1">
        <f t="shared" si="0"/>
        <v>8</v>
      </c>
      <c r="B19" s="40">
        <v>8</v>
      </c>
      <c r="C19" s="46" t="s">
        <v>36</v>
      </c>
      <c r="D19" s="30">
        <f t="shared" si="1"/>
        <v>16</v>
      </c>
      <c r="E19" s="31" t="s">
        <v>37</v>
      </c>
      <c r="F19" s="43">
        <v>45853</v>
      </c>
      <c r="G19" s="43">
        <v>45856</v>
      </c>
    </row>
    <row r="20" spans="1:7" ht="24.75" customHeight="1" thickBot="1" x14ac:dyDescent="0.3">
      <c r="A20" s="1">
        <f t="shared" si="0"/>
        <v>8</v>
      </c>
      <c r="B20" s="41"/>
      <c r="C20" s="47"/>
      <c r="D20" s="26">
        <f t="shared" si="1"/>
        <v>17</v>
      </c>
      <c r="E20" s="27" t="s">
        <v>38</v>
      </c>
      <c r="F20" s="44"/>
      <c r="G20" s="44"/>
    </row>
    <row r="21" spans="1:7" ht="24.75" customHeight="1" thickBot="1" x14ac:dyDescent="0.3">
      <c r="A21" s="1">
        <f t="shared" si="0"/>
        <v>8</v>
      </c>
      <c r="B21" s="41"/>
      <c r="C21" s="47"/>
      <c r="D21" s="28">
        <f t="shared" si="1"/>
        <v>18</v>
      </c>
      <c r="E21" s="29" t="s">
        <v>39</v>
      </c>
      <c r="F21" s="44"/>
      <c r="G21" s="44"/>
    </row>
    <row r="22" spans="1:7" ht="24.75" customHeight="1" thickBot="1" x14ac:dyDescent="0.3">
      <c r="A22" s="1">
        <f t="shared" si="0"/>
        <v>8</v>
      </c>
      <c r="B22" s="42"/>
      <c r="C22" s="48"/>
      <c r="D22" s="24">
        <f t="shared" si="1"/>
        <v>19</v>
      </c>
      <c r="E22" s="25" t="s">
        <v>40</v>
      </c>
      <c r="F22" s="45"/>
      <c r="G22" s="45"/>
    </row>
    <row r="23" spans="1:7" ht="24.75" customHeight="1" thickBot="1" x14ac:dyDescent="0.3">
      <c r="A23" s="1">
        <f>IF(B23=0,A30,B23)</f>
        <v>9</v>
      </c>
      <c r="B23" s="40">
        <v>9</v>
      </c>
      <c r="C23" s="46" t="s">
        <v>41</v>
      </c>
      <c r="D23" s="12">
        <f t="shared" si="1"/>
        <v>20</v>
      </c>
      <c r="E23" s="32" t="s">
        <v>42</v>
      </c>
      <c r="F23" s="43">
        <v>45868</v>
      </c>
      <c r="G23" s="43">
        <v>45871</v>
      </c>
    </row>
    <row r="24" spans="1:7" ht="24.75" customHeight="1" thickBot="1" x14ac:dyDescent="0.3">
      <c r="A24" s="1">
        <f>IF(B24=0,A23,B24)</f>
        <v>9</v>
      </c>
      <c r="B24" s="42"/>
      <c r="C24" s="48"/>
      <c r="D24" s="28">
        <f t="shared" si="1"/>
        <v>21</v>
      </c>
      <c r="E24" s="27" t="s">
        <v>43</v>
      </c>
      <c r="F24" s="45"/>
      <c r="G24" s="45"/>
    </row>
    <row r="25" spans="1:7" ht="24.75" customHeight="1" thickBot="1" x14ac:dyDescent="0.3">
      <c r="A25" s="1">
        <f>IF(B25=0,A24,B25)</f>
        <v>10</v>
      </c>
      <c r="B25" s="40">
        <v>10</v>
      </c>
      <c r="C25" s="46" t="s">
        <v>44</v>
      </c>
      <c r="D25" s="23">
        <f t="shared" si="1"/>
        <v>22</v>
      </c>
      <c r="E25" s="9" t="s">
        <v>45</v>
      </c>
      <c r="F25" s="43">
        <v>45875</v>
      </c>
      <c r="G25" s="43">
        <v>45878</v>
      </c>
    </row>
    <row r="26" spans="1:7" ht="24.75" customHeight="1" thickBot="1" x14ac:dyDescent="0.3">
      <c r="A26" s="1">
        <f>IF(B26=0,A25,B26)</f>
        <v>10</v>
      </c>
      <c r="B26" s="41"/>
      <c r="C26" s="47"/>
      <c r="D26" s="33">
        <f t="shared" si="1"/>
        <v>23</v>
      </c>
      <c r="E26" s="34" t="s">
        <v>46</v>
      </c>
      <c r="F26" s="44"/>
      <c r="G26" s="44"/>
    </row>
    <row r="27" spans="1:7" ht="24.75" customHeight="1" thickBot="1" x14ac:dyDescent="0.3">
      <c r="A27" s="1">
        <f>IF(B27=0,A26,B27)</f>
        <v>10</v>
      </c>
      <c r="B27" s="41"/>
      <c r="C27" s="47"/>
      <c r="D27" s="26">
        <f t="shared" si="1"/>
        <v>24</v>
      </c>
      <c r="E27" s="27" t="s">
        <v>47</v>
      </c>
      <c r="F27" s="44"/>
      <c r="G27" s="44"/>
    </row>
    <row r="28" spans="1:7" ht="24.75" customHeight="1" thickBot="1" x14ac:dyDescent="0.3">
      <c r="A28" s="1">
        <f>IF(B28=0,A27,B28)</f>
        <v>10</v>
      </c>
      <c r="B28" s="42"/>
      <c r="C28" s="48"/>
      <c r="D28" s="24">
        <f t="shared" si="1"/>
        <v>25</v>
      </c>
      <c r="E28" s="25" t="s">
        <v>48</v>
      </c>
      <c r="F28" s="45"/>
      <c r="G28" s="45"/>
    </row>
    <row r="29" spans="1:7" ht="24.75" customHeight="1" thickBot="1" x14ac:dyDescent="0.3">
      <c r="A29" s="1">
        <f>IF(B29=0,A22,B29)</f>
        <v>11</v>
      </c>
      <c r="B29" s="40">
        <v>11</v>
      </c>
      <c r="C29" s="46" t="s">
        <v>49</v>
      </c>
      <c r="D29" s="23">
        <f t="shared" si="1"/>
        <v>26</v>
      </c>
      <c r="E29" s="9" t="s">
        <v>50</v>
      </c>
      <c r="F29" s="43">
        <v>45887</v>
      </c>
      <c r="G29" s="43">
        <v>45890</v>
      </c>
    </row>
    <row r="30" spans="1:7" ht="24.75" customHeight="1" thickBot="1" x14ac:dyDescent="0.3">
      <c r="A30" s="1">
        <f>IF(B30=0,A29,B30)</f>
        <v>11</v>
      </c>
      <c r="B30" s="42"/>
      <c r="C30" s="48"/>
      <c r="D30" s="30">
        <f t="shared" si="1"/>
        <v>27</v>
      </c>
      <c r="E30" s="25" t="s">
        <v>51</v>
      </c>
      <c r="F30" s="45"/>
      <c r="G30" s="45"/>
    </row>
    <row r="31" spans="1:7" ht="24.75" customHeight="1" thickBot="1" x14ac:dyDescent="0.3">
      <c r="A31" s="1">
        <f>IF(B31=0,A28,B31)</f>
        <v>12</v>
      </c>
      <c r="B31" s="40">
        <v>12</v>
      </c>
      <c r="C31" s="46" t="s">
        <v>52</v>
      </c>
      <c r="D31" s="23">
        <f t="shared" si="1"/>
        <v>28</v>
      </c>
      <c r="E31" s="9" t="s">
        <v>53</v>
      </c>
      <c r="F31" s="43">
        <v>45894</v>
      </c>
      <c r="G31" s="43">
        <v>45897</v>
      </c>
    </row>
    <row r="32" spans="1:7" ht="18.75" customHeight="1" thickBot="1" x14ac:dyDescent="0.3">
      <c r="A32" s="1">
        <f>IF(B32=0,A31,B32)</f>
        <v>12</v>
      </c>
      <c r="B32" s="41"/>
      <c r="C32" s="47"/>
      <c r="D32" s="26">
        <f t="shared" si="1"/>
        <v>29</v>
      </c>
      <c r="E32" s="27" t="s">
        <v>54</v>
      </c>
      <c r="F32" s="44"/>
      <c r="G32" s="44"/>
    </row>
    <row r="33" spans="1:7" ht="19.5" thickBot="1" x14ac:dyDescent="0.3">
      <c r="A33" s="1">
        <f>IF(B33=0,A32,B33)</f>
        <v>12</v>
      </c>
      <c r="B33" s="42"/>
      <c r="C33" s="48"/>
      <c r="D33" s="24">
        <f t="shared" si="1"/>
        <v>30</v>
      </c>
      <c r="E33" s="25" t="s">
        <v>55</v>
      </c>
      <c r="F33" s="45"/>
      <c r="G33" s="45"/>
    </row>
    <row r="34" spans="1:7" ht="19.5" thickBot="1" x14ac:dyDescent="0.3">
      <c r="A34" s="1">
        <f>IF(B34=0,A38,B34)</f>
        <v>13</v>
      </c>
      <c r="B34" s="40">
        <v>13</v>
      </c>
      <c r="C34" s="46" t="s">
        <v>8</v>
      </c>
      <c r="D34" s="23">
        <f t="shared" si="1"/>
        <v>31</v>
      </c>
      <c r="E34" s="32" t="s">
        <v>56</v>
      </c>
      <c r="F34" s="43">
        <v>45902</v>
      </c>
      <c r="G34" s="43">
        <v>45910</v>
      </c>
    </row>
    <row r="35" spans="1:7" ht="19.5" thickBot="1" x14ac:dyDescent="0.3">
      <c r="A35" s="1">
        <f>IF(B35=0,A34,B35)</f>
        <v>13</v>
      </c>
      <c r="B35" s="42"/>
      <c r="C35" s="48"/>
      <c r="D35" s="30">
        <f t="shared" si="1"/>
        <v>32</v>
      </c>
      <c r="E35" s="25" t="s">
        <v>57</v>
      </c>
      <c r="F35" s="45"/>
      <c r="G35" s="45"/>
    </row>
    <row r="36" spans="1:7" ht="38.25" thickBot="1" x14ac:dyDescent="0.3">
      <c r="A36" s="1">
        <f>IF(B36=0,A35,B36)</f>
        <v>14</v>
      </c>
      <c r="B36" s="14">
        <v>14</v>
      </c>
      <c r="C36" s="35" t="s">
        <v>58</v>
      </c>
      <c r="D36" s="16">
        <f t="shared" si="1"/>
        <v>33</v>
      </c>
      <c r="E36" s="17" t="s">
        <v>59</v>
      </c>
      <c r="F36" s="18">
        <v>45915</v>
      </c>
      <c r="G36" s="18">
        <v>45918</v>
      </c>
    </row>
    <row r="37" spans="1:7" ht="19.5" thickBot="1" x14ac:dyDescent="0.3">
      <c r="A37" s="1">
        <f>IF(B37=0,A33,B37)</f>
        <v>15</v>
      </c>
      <c r="B37" s="40">
        <v>15</v>
      </c>
      <c r="C37" s="46" t="s">
        <v>60</v>
      </c>
      <c r="D37" s="23">
        <f t="shared" si="1"/>
        <v>34</v>
      </c>
      <c r="E37" s="32" t="s">
        <v>61</v>
      </c>
      <c r="F37" s="43">
        <v>45923</v>
      </c>
      <c r="G37" s="43">
        <v>45926</v>
      </c>
    </row>
    <row r="38" spans="1:7" ht="19.5" thickBot="1" x14ac:dyDescent="0.3">
      <c r="A38" s="1">
        <f>IF(B38=0,A37,B38)</f>
        <v>15</v>
      </c>
      <c r="B38" s="42"/>
      <c r="C38" s="48"/>
      <c r="D38" s="30">
        <f t="shared" si="1"/>
        <v>35</v>
      </c>
      <c r="E38" s="25" t="s">
        <v>62</v>
      </c>
      <c r="F38" s="45"/>
      <c r="G38" s="45"/>
    </row>
    <row r="39" spans="1:7" ht="38.25" thickBot="1" x14ac:dyDescent="0.3">
      <c r="A39" s="1">
        <f>IF(B39=0,A36,B39)</f>
        <v>16</v>
      </c>
      <c r="B39" s="40">
        <v>16</v>
      </c>
      <c r="C39" s="46" t="s">
        <v>63</v>
      </c>
      <c r="D39" s="12">
        <f t="shared" si="1"/>
        <v>36</v>
      </c>
      <c r="E39" s="32" t="s">
        <v>64</v>
      </c>
      <c r="F39" s="43">
        <v>45931</v>
      </c>
      <c r="G39" s="43">
        <v>45934</v>
      </c>
    </row>
    <row r="40" spans="1:7" ht="19.5" thickBot="1" x14ac:dyDescent="0.3">
      <c r="A40" s="1">
        <f t="shared" ref="A40:A47" si="2">IF(B40=0,A39,B40)</f>
        <v>16</v>
      </c>
      <c r="B40" s="41"/>
      <c r="C40" s="47"/>
      <c r="D40" s="26">
        <f t="shared" si="1"/>
        <v>37</v>
      </c>
      <c r="E40" s="27" t="s">
        <v>65</v>
      </c>
      <c r="F40" s="44"/>
      <c r="G40" s="44"/>
    </row>
    <row r="41" spans="1:7" ht="19.5" thickBot="1" x14ac:dyDescent="0.3">
      <c r="A41" s="1">
        <f t="shared" si="2"/>
        <v>16</v>
      </c>
      <c r="B41" s="42"/>
      <c r="C41" s="48"/>
      <c r="D41" s="24">
        <f t="shared" si="1"/>
        <v>38</v>
      </c>
      <c r="E41" s="25" t="s">
        <v>66</v>
      </c>
      <c r="F41" s="45"/>
      <c r="G41" s="45"/>
    </row>
    <row r="42" spans="1:7" ht="57" thickBot="1" x14ac:dyDescent="0.3">
      <c r="A42" s="1">
        <f t="shared" si="2"/>
        <v>17</v>
      </c>
      <c r="B42" s="14">
        <v>17</v>
      </c>
      <c r="C42" s="15" t="s">
        <v>67</v>
      </c>
      <c r="D42" s="16">
        <f t="shared" si="1"/>
        <v>39</v>
      </c>
      <c r="E42" s="17" t="s">
        <v>68</v>
      </c>
      <c r="F42" s="18">
        <v>45938</v>
      </c>
      <c r="G42" s="18">
        <v>45941</v>
      </c>
    </row>
    <row r="43" spans="1:7" ht="19.5" thickBot="1" x14ac:dyDescent="0.3">
      <c r="A43" s="1">
        <f t="shared" si="2"/>
        <v>18</v>
      </c>
      <c r="B43" s="41">
        <v>18</v>
      </c>
      <c r="C43" s="47" t="s">
        <v>69</v>
      </c>
      <c r="D43" s="33">
        <f t="shared" si="1"/>
        <v>40</v>
      </c>
      <c r="E43" s="34" t="s">
        <v>70</v>
      </c>
      <c r="F43" s="44">
        <v>45946</v>
      </c>
      <c r="G43" s="44">
        <v>45950</v>
      </c>
    </row>
    <row r="44" spans="1:7" ht="19.5" thickBot="1" x14ac:dyDescent="0.3">
      <c r="A44" s="1">
        <f t="shared" si="2"/>
        <v>18</v>
      </c>
      <c r="B44" s="41"/>
      <c r="C44" s="47"/>
      <c r="D44" s="26">
        <f t="shared" si="1"/>
        <v>41</v>
      </c>
      <c r="E44" s="27" t="s">
        <v>71</v>
      </c>
      <c r="F44" s="44"/>
      <c r="G44" s="44"/>
    </row>
    <row r="45" spans="1:7" ht="38.25" thickBot="1" x14ac:dyDescent="0.3">
      <c r="A45" s="1">
        <f t="shared" si="2"/>
        <v>18</v>
      </c>
      <c r="B45" s="42"/>
      <c r="C45" s="48"/>
      <c r="D45" s="28">
        <f t="shared" si="1"/>
        <v>42</v>
      </c>
      <c r="E45" s="29" t="s">
        <v>72</v>
      </c>
      <c r="F45" s="45"/>
      <c r="G45" s="45"/>
    </row>
    <row r="46" spans="1:7" ht="19.5" thickBot="1" x14ac:dyDescent="0.3">
      <c r="A46" s="1">
        <f t="shared" si="2"/>
        <v>19</v>
      </c>
      <c r="B46" s="40">
        <v>19</v>
      </c>
      <c r="C46" s="46" t="s">
        <v>73</v>
      </c>
      <c r="D46" s="12">
        <f t="shared" si="1"/>
        <v>43</v>
      </c>
      <c r="E46" s="32" t="s">
        <v>74</v>
      </c>
      <c r="F46" s="43">
        <v>45955</v>
      </c>
      <c r="G46" s="43">
        <v>45958</v>
      </c>
    </row>
    <row r="47" spans="1:7" ht="38.25" thickBot="1" x14ac:dyDescent="0.3">
      <c r="A47" s="1">
        <f t="shared" si="2"/>
        <v>19</v>
      </c>
      <c r="B47" s="42"/>
      <c r="C47" s="48"/>
      <c r="D47" s="24">
        <f t="shared" si="1"/>
        <v>44</v>
      </c>
      <c r="E47" s="25" t="s">
        <v>75</v>
      </c>
      <c r="F47" s="45"/>
      <c r="G47" s="45"/>
    </row>
    <row r="48" spans="1:7" ht="19.5" thickBot="1" x14ac:dyDescent="0.3">
      <c r="A48" s="1">
        <f>IF(B48=0,A55,B48)</f>
        <v>20</v>
      </c>
      <c r="B48" s="40">
        <v>20</v>
      </c>
      <c r="C48" s="46" t="s">
        <v>76</v>
      </c>
      <c r="D48" s="23">
        <f t="shared" si="1"/>
        <v>45</v>
      </c>
      <c r="E48" s="9" t="s">
        <v>77</v>
      </c>
      <c r="F48" s="43">
        <v>45964</v>
      </c>
      <c r="G48" s="43">
        <v>45967</v>
      </c>
    </row>
    <row r="49" spans="1:7" ht="19.5" thickBot="1" x14ac:dyDescent="0.3">
      <c r="A49" s="1">
        <f>IF(B49=0,A48,B49)</f>
        <v>20</v>
      </c>
      <c r="B49" s="41"/>
      <c r="C49" s="47"/>
      <c r="D49" s="33">
        <f t="shared" si="1"/>
        <v>46</v>
      </c>
      <c r="E49" s="34" t="s">
        <v>78</v>
      </c>
      <c r="F49" s="44"/>
      <c r="G49" s="44"/>
    </row>
    <row r="50" spans="1:7" ht="19.5" thickBot="1" x14ac:dyDescent="0.3">
      <c r="A50" s="1">
        <f>IF(B50=0,A49,B50)</f>
        <v>20</v>
      </c>
      <c r="B50" s="41"/>
      <c r="C50" s="47"/>
      <c r="D50" s="26">
        <f t="shared" si="1"/>
        <v>47</v>
      </c>
      <c r="E50" s="27" t="s">
        <v>79</v>
      </c>
      <c r="F50" s="44"/>
      <c r="G50" s="44"/>
    </row>
    <row r="51" spans="1:7" ht="19.5" thickBot="1" x14ac:dyDescent="0.3">
      <c r="A51" s="1">
        <f>IF(B51=0,A50,B51)</f>
        <v>20</v>
      </c>
      <c r="B51" s="42"/>
      <c r="C51" s="48"/>
      <c r="D51" s="24">
        <f t="shared" si="1"/>
        <v>48</v>
      </c>
      <c r="E51" s="25" t="s">
        <v>80</v>
      </c>
      <c r="F51" s="45"/>
      <c r="G51" s="45"/>
    </row>
    <row r="52" spans="1:7" ht="19.5" thickBot="1" x14ac:dyDescent="0.3">
      <c r="A52" s="1">
        <f>IF(B52=0,A47,B52)</f>
        <v>21</v>
      </c>
      <c r="B52" s="40">
        <v>21</v>
      </c>
      <c r="C52" s="46" t="s">
        <v>81</v>
      </c>
      <c r="D52" s="23">
        <f t="shared" si="1"/>
        <v>49</v>
      </c>
      <c r="E52" s="9" t="s">
        <v>82</v>
      </c>
      <c r="F52" s="43">
        <v>45972</v>
      </c>
      <c r="G52" s="43">
        <v>45975</v>
      </c>
    </row>
    <row r="53" spans="1:7" ht="38.25" thickBot="1" x14ac:dyDescent="0.3">
      <c r="A53" s="1">
        <f>IF(B53=0,A52,B53)</f>
        <v>21</v>
      </c>
      <c r="B53" s="41"/>
      <c r="C53" s="47"/>
      <c r="D53" s="28">
        <f t="shared" si="1"/>
        <v>50</v>
      </c>
      <c r="E53" s="29" t="s">
        <v>83</v>
      </c>
      <c r="F53" s="44"/>
      <c r="G53" s="44"/>
    </row>
    <row r="54" spans="1:7" ht="19.5" thickBot="1" x14ac:dyDescent="0.3">
      <c r="A54" s="1">
        <f>IF(B54=0,A53,B54)</f>
        <v>21</v>
      </c>
      <c r="B54" s="41"/>
      <c r="C54" s="47"/>
      <c r="D54" s="26">
        <f t="shared" si="1"/>
        <v>51</v>
      </c>
      <c r="E54" s="27" t="s">
        <v>84</v>
      </c>
      <c r="F54" s="44"/>
      <c r="G54" s="44"/>
    </row>
    <row r="55" spans="1:7" ht="19.5" thickBot="1" x14ac:dyDescent="0.3">
      <c r="A55" s="1">
        <f>IF(B55=0,A54,B55)</f>
        <v>21</v>
      </c>
      <c r="B55" s="42"/>
      <c r="C55" s="48"/>
      <c r="D55" s="26">
        <f t="shared" si="1"/>
        <v>52</v>
      </c>
      <c r="E55" s="27" t="s">
        <v>85</v>
      </c>
      <c r="F55" s="45"/>
      <c r="G55" s="45"/>
    </row>
    <row r="56" spans="1:7" ht="19.5" thickBot="1" x14ac:dyDescent="0.3">
      <c r="A56" s="1">
        <f>IF(B56=0,A51,B56)</f>
        <v>22</v>
      </c>
      <c r="B56" s="14">
        <v>22</v>
      </c>
      <c r="C56" s="15" t="s">
        <v>9</v>
      </c>
      <c r="D56" s="16">
        <f t="shared" si="1"/>
        <v>53</v>
      </c>
      <c r="E56" s="17" t="s">
        <v>86</v>
      </c>
      <c r="F56" s="18">
        <v>45980</v>
      </c>
      <c r="G56" s="18">
        <v>45984</v>
      </c>
    </row>
    <row r="57" spans="1:7" ht="19.5" thickBot="1" x14ac:dyDescent="0.3">
      <c r="A57" s="1">
        <f t="shared" ref="A57:A120" si="3">IF(B57=0,A56,B57)</f>
        <v>23</v>
      </c>
      <c r="B57" s="14">
        <v>23</v>
      </c>
      <c r="C57" s="15" t="s">
        <v>87</v>
      </c>
      <c r="D57" s="16">
        <f t="shared" si="1"/>
        <v>54</v>
      </c>
      <c r="E57" s="17" t="s">
        <v>88</v>
      </c>
      <c r="F57" s="18">
        <v>45991</v>
      </c>
      <c r="G57" s="18">
        <v>45994</v>
      </c>
    </row>
    <row r="58" spans="1:7" ht="19.5" thickBot="1" x14ac:dyDescent="0.3">
      <c r="A58" s="1">
        <f t="shared" si="3"/>
        <v>24</v>
      </c>
      <c r="B58" s="40">
        <v>24</v>
      </c>
      <c r="C58" s="46" t="s">
        <v>14</v>
      </c>
      <c r="D58" s="23">
        <f t="shared" si="1"/>
        <v>55</v>
      </c>
      <c r="E58" s="9" t="s">
        <v>89</v>
      </c>
      <c r="F58" s="43">
        <v>45998</v>
      </c>
      <c r="G58" s="43">
        <v>46001</v>
      </c>
    </row>
    <row r="59" spans="1:7" ht="19.5" thickBot="1" x14ac:dyDescent="0.3">
      <c r="A59" s="1">
        <f t="shared" si="3"/>
        <v>24</v>
      </c>
      <c r="B59" s="41"/>
      <c r="C59" s="47"/>
      <c r="D59" s="26">
        <f t="shared" si="1"/>
        <v>56</v>
      </c>
      <c r="E59" s="27" t="s">
        <v>90</v>
      </c>
      <c r="F59" s="44"/>
      <c r="G59" s="44"/>
    </row>
    <row r="60" spans="1:7" ht="19.5" thickBot="1" x14ac:dyDescent="0.3">
      <c r="A60" s="1">
        <f t="shared" si="3"/>
        <v>24</v>
      </c>
      <c r="B60" s="41"/>
      <c r="C60" s="47"/>
      <c r="D60" s="21">
        <f t="shared" si="1"/>
        <v>57</v>
      </c>
      <c r="E60" s="27" t="s">
        <v>91</v>
      </c>
      <c r="F60" s="44"/>
      <c r="G60" s="44"/>
    </row>
    <row r="61" spans="1:7" ht="19.5" thickBot="1" x14ac:dyDescent="0.3">
      <c r="A61" s="1">
        <f t="shared" si="3"/>
        <v>24</v>
      </c>
      <c r="B61" s="41"/>
      <c r="C61" s="47"/>
      <c r="D61" s="28">
        <f t="shared" si="1"/>
        <v>58</v>
      </c>
      <c r="E61" s="29" t="s">
        <v>92</v>
      </c>
      <c r="F61" s="44"/>
      <c r="G61" s="44"/>
    </row>
    <row r="62" spans="1:7" ht="38.25" thickBot="1" x14ac:dyDescent="0.3">
      <c r="A62" s="1">
        <f t="shared" si="3"/>
        <v>24</v>
      </c>
      <c r="B62" s="42"/>
      <c r="C62" s="48"/>
      <c r="D62" s="24">
        <f t="shared" si="1"/>
        <v>59</v>
      </c>
      <c r="E62" s="25" t="s">
        <v>93</v>
      </c>
      <c r="F62" s="45"/>
      <c r="G62" s="45"/>
    </row>
    <row r="63" spans="1:7" ht="19.5" thickBot="1" x14ac:dyDescent="0.3">
      <c r="A63" s="1">
        <f t="shared" si="3"/>
        <v>25</v>
      </c>
      <c r="B63" s="40">
        <v>25</v>
      </c>
      <c r="C63" s="46" t="s">
        <v>94</v>
      </c>
      <c r="D63" s="23">
        <f t="shared" si="1"/>
        <v>60</v>
      </c>
      <c r="E63" s="9" t="s">
        <v>95</v>
      </c>
      <c r="F63" s="43">
        <v>46006</v>
      </c>
      <c r="G63" s="43">
        <v>46009</v>
      </c>
    </row>
    <row r="64" spans="1:7" ht="19.5" thickBot="1" x14ac:dyDescent="0.3">
      <c r="A64" s="1">
        <f t="shared" si="3"/>
        <v>25</v>
      </c>
      <c r="B64" s="41"/>
      <c r="C64" s="47"/>
      <c r="D64" s="26">
        <f t="shared" si="1"/>
        <v>61</v>
      </c>
      <c r="E64" s="27" t="s">
        <v>96</v>
      </c>
      <c r="F64" s="44"/>
      <c r="G64" s="44"/>
    </row>
    <row r="65" spans="1:7" ht="38.25" thickBot="1" x14ac:dyDescent="0.3">
      <c r="A65" s="1">
        <f t="shared" si="3"/>
        <v>25</v>
      </c>
      <c r="B65" s="41"/>
      <c r="C65" s="47"/>
      <c r="D65" s="28">
        <f t="shared" si="1"/>
        <v>62</v>
      </c>
      <c r="E65" s="29" t="s">
        <v>97</v>
      </c>
      <c r="F65" s="44"/>
      <c r="G65" s="44"/>
    </row>
    <row r="66" spans="1:7" ht="19.5" thickBot="1" x14ac:dyDescent="0.3">
      <c r="A66" s="1">
        <f t="shared" si="3"/>
        <v>25</v>
      </c>
      <c r="B66" s="41"/>
      <c r="C66" s="47"/>
      <c r="D66" s="23">
        <f t="shared" si="1"/>
        <v>63</v>
      </c>
      <c r="E66" s="9" t="s">
        <v>98</v>
      </c>
      <c r="F66" s="44"/>
      <c r="G66" s="44"/>
    </row>
    <row r="67" spans="1:7" ht="19.5" thickBot="1" x14ac:dyDescent="0.3">
      <c r="A67" s="1">
        <f t="shared" si="3"/>
        <v>25</v>
      </c>
      <c r="B67" s="41"/>
      <c r="C67" s="47"/>
      <c r="D67" s="26">
        <f t="shared" si="1"/>
        <v>64</v>
      </c>
      <c r="E67" s="27" t="s">
        <v>99</v>
      </c>
      <c r="F67" s="44"/>
      <c r="G67" s="44"/>
    </row>
    <row r="68" spans="1:7" ht="19.5" thickBot="1" x14ac:dyDescent="0.3">
      <c r="A68" s="1">
        <f t="shared" si="3"/>
        <v>25</v>
      </c>
      <c r="B68" s="42"/>
      <c r="C68" s="48"/>
      <c r="D68" s="28">
        <f t="shared" si="1"/>
        <v>65</v>
      </c>
      <c r="E68" s="29" t="s">
        <v>100</v>
      </c>
      <c r="F68" s="45"/>
      <c r="G68" s="45"/>
    </row>
    <row r="69" spans="1:7" ht="57" thickBot="1" x14ac:dyDescent="0.3">
      <c r="A69" s="1">
        <f t="shared" si="3"/>
        <v>26</v>
      </c>
      <c r="B69" s="40">
        <v>26</v>
      </c>
      <c r="C69" s="46" t="s">
        <v>101</v>
      </c>
      <c r="D69" s="23">
        <f t="shared" ref="D69:D99" si="4">ROW()-ROW($D$1)-2</f>
        <v>66</v>
      </c>
      <c r="E69" s="9" t="s">
        <v>102</v>
      </c>
      <c r="F69" s="43">
        <v>46014</v>
      </c>
      <c r="G69" s="43">
        <v>46017</v>
      </c>
    </row>
    <row r="70" spans="1:7" ht="19.5" thickBot="1" x14ac:dyDescent="0.3">
      <c r="A70" s="1">
        <f t="shared" si="3"/>
        <v>26</v>
      </c>
      <c r="B70" s="41"/>
      <c r="C70" s="47"/>
      <c r="D70" s="26">
        <f t="shared" si="4"/>
        <v>67</v>
      </c>
      <c r="E70" s="27" t="s">
        <v>103</v>
      </c>
      <c r="F70" s="44"/>
      <c r="G70" s="44"/>
    </row>
    <row r="71" spans="1:7" ht="38.25" thickBot="1" x14ac:dyDescent="0.3">
      <c r="A71" s="1">
        <f t="shared" si="3"/>
        <v>26</v>
      </c>
      <c r="B71" s="41"/>
      <c r="C71" s="47"/>
      <c r="D71" s="28">
        <f t="shared" si="4"/>
        <v>68</v>
      </c>
      <c r="E71" s="29" t="s">
        <v>104</v>
      </c>
      <c r="F71" s="44"/>
      <c r="G71" s="44"/>
    </row>
    <row r="72" spans="1:7" ht="38.25" thickBot="1" x14ac:dyDescent="0.3">
      <c r="A72" s="1">
        <f t="shared" si="3"/>
        <v>26</v>
      </c>
      <c r="B72" s="41"/>
      <c r="C72" s="47"/>
      <c r="D72" s="24">
        <f t="shared" si="4"/>
        <v>69</v>
      </c>
      <c r="E72" s="25" t="s">
        <v>105</v>
      </c>
      <c r="F72" s="44"/>
      <c r="G72" s="44"/>
    </row>
    <row r="73" spans="1:7" ht="19.5" thickBot="1" x14ac:dyDescent="0.3">
      <c r="A73" s="1">
        <f t="shared" si="3"/>
        <v>26</v>
      </c>
      <c r="B73" s="42"/>
      <c r="C73" s="48"/>
      <c r="D73" s="23">
        <f t="shared" si="4"/>
        <v>70</v>
      </c>
      <c r="E73" s="9" t="s">
        <v>106</v>
      </c>
      <c r="F73" s="45"/>
      <c r="G73" s="45"/>
    </row>
    <row r="74" spans="1:7" ht="19.5" thickBot="1" x14ac:dyDescent="0.3">
      <c r="A74" s="1">
        <f t="shared" si="3"/>
        <v>27</v>
      </c>
      <c r="B74" s="40">
        <v>27</v>
      </c>
      <c r="C74" s="46" t="s">
        <v>107</v>
      </c>
      <c r="D74" s="23">
        <f t="shared" si="4"/>
        <v>71</v>
      </c>
      <c r="E74" s="9" t="s">
        <v>108</v>
      </c>
      <c r="F74" s="43">
        <v>46022</v>
      </c>
      <c r="G74" s="43">
        <v>46025</v>
      </c>
    </row>
    <row r="75" spans="1:7" ht="19.5" thickBot="1" x14ac:dyDescent="0.3">
      <c r="A75" s="1">
        <f t="shared" si="3"/>
        <v>27</v>
      </c>
      <c r="B75" s="41"/>
      <c r="C75" s="47"/>
      <c r="D75" s="33">
        <f t="shared" si="4"/>
        <v>72</v>
      </c>
      <c r="E75" s="34" t="s">
        <v>109</v>
      </c>
      <c r="F75" s="44"/>
      <c r="G75" s="44"/>
    </row>
    <row r="76" spans="1:7" ht="19.5" thickBot="1" x14ac:dyDescent="0.3">
      <c r="A76" s="1">
        <f t="shared" si="3"/>
        <v>27</v>
      </c>
      <c r="B76" s="41"/>
      <c r="C76" s="47"/>
      <c r="D76" s="26">
        <f t="shared" si="4"/>
        <v>73</v>
      </c>
      <c r="E76" s="27" t="s">
        <v>110</v>
      </c>
      <c r="F76" s="44"/>
      <c r="G76" s="44"/>
    </row>
    <row r="77" spans="1:7" ht="38.25" thickBot="1" x14ac:dyDescent="0.3">
      <c r="A77" s="1">
        <f t="shared" si="3"/>
        <v>27</v>
      </c>
      <c r="B77" s="42"/>
      <c r="C77" s="48"/>
      <c r="D77" s="24">
        <f t="shared" si="4"/>
        <v>74</v>
      </c>
      <c r="E77" s="25" t="s">
        <v>111</v>
      </c>
      <c r="F77" s="45"/>
      <c r="G77" s="45"/>
    </row>
    <row r="78" spans="1:7" ht="38.25" thickBot="1" x14ac:dyDescent="0.3">
      <c r="A78" s="1">
        <f t="shared" si="3"/>
        <v>28</v>
      </c>
      <c r="B78" s="40">
        <v>28</v>
      </c>
      <c r="C78" s="46" t="s">
        <v>112</v>
      </c>
      <c r="D78" s="23">
        <f t="shared" si="4"/>
        <v>75</v>
      </c>
      <c r="E78" s="9" t="s">
        <v>11</v>
      </c>
      <c r="F78" s="43">
        <v>46030</v>
      </c>
      <c r="G78" s="43">
        <v>46033</v>
      </c>
    </row>
    <row r="79" spans="1:7" ht="19.5" thickBot="1" x14ac:dyDescent="0.3">
      <c r="A79" s="1">
        <f t="shared" si="3"/>
        <v>28</v>
      </c>
      <c r="B79" s="41"/>
      <c r="C79" s="47"/>
      <c r="D79" s="26">
        <f t="shared" si="4"/>
        <v>76</v>
      </c>
      <c r="E79" s="27" t="s">
        <v>113</v>
      </c>
      <c r="F79" s="44"/>
      <c r="G79" s="44"/>
    </row>
    <row r="80" spans="1:7" ht="19.5" thickBot="1" x14ac:dyDescent="0.3">
      <c r="A80" s="1">
        <f t="shared" si="3"/>
        <v>28</v>
      </c>
      <c r="B80" s="42"/>
      <c r="C80" s="48"/>
      <c r="D80" s="24">
        <f t="shared" si="4"/>
        <v>77</v>
      </c>
      <c r="E80" s="25" t="s">
        <v>114</v>
      </c>
      <c r="F80" s="45"/>
      <c r="G80" s="45"/>
    </row>
    <row r="81" spans="1:7" ht="19.5" thickBot="1" x14ac:dyDescent="0.3">
      <c r="A81" s="1">
        <f t="shared" si="3"/>
        <v>29</v>
      </c>
      <c r="B81" s="40">
        <v>29</v>
      </c>
      <c r="C81" s="46" t="s">
        <v>115</v>
      </c>
      <c r="D81" s="12">
        <f t="shared" si="4"/>
        <v>78</v>
      </c>
      <c r="E81" s="32" t="s">
        <v>10</v>
      </c>
      <c r="F81" s="43">
        <v>46041</v>
      </c>
      <c r="G81" s="43">
        <v>46044</v>
      </c>
    </row>
    <row r="82" spans="1:7" ht="19.5" thickBot="1" x14ac:dyDescent="0.3">
      <c r="A82" s="1">
        <f t="shared" si="3"/>
        <v>29</v>
      </c>
      <c r="B82" s="42"/>
      <c r="C82" s="48"/>
      <c r="D82" s="24">
        <f t="shared" si="4"/>
        <v>79</v>
      </c>
      <c r="E82" s="25" t="s">
        <v>116</v>
      </c>
      <c r="F82" s="45"/>
      <c r="G82" s="45"/>
    </row>
    <row r="83" spans="1:7" ht="19.5" thickBot="1" x14ac:dyDescent="0.3">
      <c r="A83" s="1">
        <f t="shared" si="3"/>
        <v>30</v>
      </c>
      <c r="B83" s="40">
        <v>30</v>
      </c>
      <c r="C83" s="46" t="s">
        <v>117</v>
      </c>
      <c r="D83" s="23">
        <f t="shared" si="4"/>
        <v>80</v>
      </c>
      <c r="E83" s="9" t="s">
        <v>118</v>
      </c>
      <c r="F83" s="43">
        <v>46049</v>
      </c>
      <c r="G83" s="43">
        <v>46052</v>
      </c>
    </row>
    <row r="84" spans="1:7" ht="57" thickBot="1" x14ac:dyDescent="0.3">
      <c r="A84" s="1">
        <f t="shared" si="3"/>
        <v>30</v>
      </c>
      <c r="B84" s="42"/>
      <c r="C84" s="48"/>
      <c r="D84" s="26">
        <f t="shared" si="4"/>
        <v>81</v>
      </c>
      <c r="E84" s="27" t="s">
        <v>119</v>
      </c>
      <c r="F84" s="45"/>
      <c r="G84" s="45"/>
    </row>
    <row r="85" spans="1:7" ht="19.5" thickBot="1" x14ac:dyDescent="0.3">
      <c r="A85" s="1">
        <f t="shared" si="3"/>
        <v>31</v>
      </c>
      <c r="B85" s="40">
        <v>31</v>
      </c>
      <c r="C85" s="46" t="s">
        <v>12</v>
      </c>
      <c r="D85" s="23">
        <f t="shared" si="4"/>
        <v>82</v>
      </c>
      <c r="E85" s="9" t="s">
        <v>12</v>
      </c>
      <c r="F85" s="43">
        <v>46056</v>
      </c>
      <c r="G85" s="43">
        <v>46061</v>
      </c>
    </row>
    <row r="86" spans="1:7" ht="19.5" thickBot="1" x14ac:dyDescent="0.3">
      <c r="A86" s="1">
        <f t="shared" si="3"/>
        <v>31</v>
      </c>
      <c r="B86" s="42"/>
      <c r="C86" s="48"/>
      <c r="D86" s="33">
        <f t="shared" si="4"/>
        <v>83</v>
      </c>
      <c r="E86" s="34" t="s">
        <v>120</v>
      </c>
      <c r="F86" s="45"/>
      <c r="G86" s="45"/>
    </row>
    <row r="87" spans="1:7" ht="19.5" thickBot="1" x14ac:dyDescent="0.3">
      <c r="A87" s="1">
        <f t="shared" si="3"/>
        <v>32</v>
      </c>
      <c r="B87" s="40">
        <v>32</v>
      </c>
      <c r="C87" s="46" t="s">
        <v>121</v>
      </c>
      <c r="D87" s="23">
        <f t="shared" si="4"/>
        <v>84</v>
      </c>
      <c r="E87" s="9" t="s">
        <v>122</v>
      </c>
      <c r="F87" s="43">
        <v>46067</v>
      </c>
      <c r="G87" s="43">
        <v>46070</v>
      </c>
    </row>
    <row r="88" spans="1:7" ht="19.5" thickBot="1" x14ac:dyDescent="0.3">
      <c r="A88" s="1">
        <f t="shared" si="3"/>
        <v>32</v>
      </c>
      <c r="B88" s="41"/>
      <c r="C88" s="47"/>
      <c r="D88" s="26">
        <f t="shared" si="4"/>
        <v>85</v>
      </c>
      <c r="E88" s="27" t="s">
        <v>123</v>
      </c>
      <c r="F88" s="44"/>
      <c r="G88" s="44"/>
    </row>
    <row r="89" spans="1:7" ht="19.5" thickBot="1" x14ac:dyDescent="0.3">
      <c r="A89" s="1">
        <f t="shared" si="3"/>
        <v>32</v>
      </c>
      <c r="B89" s="41"/>
      <c r="C89" s="47"/>
      <c r="D89" s="28">
        <f t="shared" si="4"/>
        <v>86</v>
      </c>
      <c r="E89" s="29" t="s">
        <v>124</v>
      </c>
      <c r="F89" s="44"/>
      <c r="G89" s="44"/>
    </row>
    <row r="90" spans="1:7" ht="19.5" thickBot="1" x14ac:dyDescent="0.3">
      <c r="A90" s="1">
        <f t="shared" si="3"/>
        <v>32</v>
      </c>
      <c r="B90" s="42"/>
      <c r="C90" s="48"/>
      <c r="D90" s="24">
        <f t="shared" si="4"/>
        <v>87</v>
      </c>
      <c r="E90" s="25" t="s">
        <v>125</v>
      </c>
      <c r="F90" s="45"/>
      <c r="G90" s="45"/>
    </row>
    <row r="91" spans="1:7" ht="19.5" thickBot="1" x14ac:dyDescent="0.3">
      <c r="A91" s="1">
        <f t="shared" si="3"/>
        <v>33</v>
      </c>
      <c r="B91" s="40">
        <v>33</v>
      </c>
      <c r="C91" s="46" t="s">
        <v>126</v>
      </c>
      <c r="D91" s="23">
        <f t="shared" si="4"/>
        <v>88</v>
      </c>
      <c r="E91" s="9" t="s">
        <v>127</v>
      </c>
      <c r="F91" s="43">
        <v>46073</v>
      </c>
      <c r="G91" s="43">
        <v>46077</v>
      </c>
    </row>
    <row r="92" spans="1:7" ht="19.5" thickBot="1" x14ac:dyDescent="0.3">
      <c r="A92" s="1">
        <f t="shared" si="3"/>
        <v>33</v>
      </c>
      <c r="B92" s="41"/>
      <c r="C92" s="47"/>
      <c r="D92" s="26">
        <f t="shared" si="4"/>
        <v>89</v>
      </c>
      <c r="E92" s="27" t="s">
        <v>128</v>
      </c>
      <c r="F92" s="44"/>
      <c r="G92" s="44"/>
    </row>
    <row r="93" spans="1:7" ht="19.5" thickBot="1" x14ac:dyDescent="0.3">
      <c r="A93" s="1">
        <f t="shared" si="3"/>
        <v>33</v>
      </c>
      <c r="B93" s="42"/>
      <c r="C93" s="48"/>
      <c r="D93" s="24">
        <f t="shared" si="4"/>
        <v>90</v>
      </c>
      <c r="E93" s="25" t="s">
        <v>129</v>
      </c>
      <c r="F93" s="45"/>
      <c r="G93" s="45"/>
    </row>
    <row r="94" spans="1:7" ht="19.5" thickBot="1" x14ac:dyDescent="0.3">
      <c r="A94" s="1">
        <f t="shared" si="3"/>
        <v>34</v>
      </c>
      <c r="B94" s="40">
        <v>34</v>
      </c>
      <c r="C94" s="46" t="s">
        <v>130</v>
      </c>
      <c r="D94" s="26">
        <f t="shared" si="4"/>
        <v>91</v>
      </c>
      <c r="E94" s="27" t="s">
        <v>131</v>
      </c>
      <c r="F94" s="43">
        <v>46073</v>
      </c>
      <c r="G94" s="43">
        <v>46077</v>
      </c>
    </row>
    <row r="95" spans="1:7" ht="19.5" thickBot="1" x14ac:dyDescent="0.3">
      <c r="A95" s="1">
        <f t="shared" si="3"/>
        <v>34</v>
      </c>
      <c r="B95" s="42"/>
      <c r="C95" s="48"/>
      <c r="D95" s="24">
        <f t="shared" si="4"/>
        <v>92</v>
      </c>
      <c r="E95" s="25" t="s">
        <v>132</v>
      </c>
      <c r="F95" s="45"/>
      <c r="G95" s="45"/>
    </row>
    <row r="96" spans="1:7" ht="19.5" thickBot="1" x14ac:dyDescent="0.3">
      <c r="A96" s="1">
        <f t="shared" si="3"/>
        <v>35</v>
      </c>
      <c r="B96" s="40">
        <v>35</v>
      </c>
      <c r="C96" s="46" t="s">
        <v>133</v>
      </c>
      <c r="D96" s="23">
        <f t="shared" si="4"/>
        <v>93</v>
      </c>
      <c r="E96" s="9" t="s">
        <v>134</v>
      </c>
      <c r="F96" s="43">
        <v>46079</v>
      </c>
      <c r="G96" s="43">
        <v>46087</v>
      </c>
    </row>
    <row r="97" spans="1:7" ht="19.5" thickBot="1" x14ac:dyDescent="0.3">
      <c r="A97" s="1">
        <f t="shared" si="3"/>
        <v>35</v>
      </c>
      <c r="B97" s="41"/>
      <c r="C97" s="47"/>
      <c r="D97" s="21">
        <f t="shared" si="4"/>
        <v>94</v>
      </c>
      <c r="E97" s="27" t="s">
        <v>135</v>
      </c>
      <c r="F97" s="44"/>
      <c r="G97" s="44"/>
    </row>
    <row r="98" spans="1:7" ht="19.5" thickBot="1" x14ac:dyDescent="0.3">
      <c r="A98" s="1">
        <f t="shared" si="3"/>
        <v>35</v>
      </c>
      <c r="B98" s="41"/>
      <c r="C98" s="47"/>
      <c r="D98" s="26">
        <f t="shared" si="4"/>
        <v>95</v>
      </c>
      <c r="E98" s="27" t="s">
        <v>136</v>
      </c>
      <c r="F98" s="44"/>
      <c r="G98" s="44"/>
    </row>
    <row r="99" spans="1:7" ht="19.5" thickBot="1" x14ac:dyDescent="0.3">
      <c r="A99" s="1">
        <f t="shared" si="3"/>
        <v>35</v>
      </c>
      <c r="B99" s="42"/>
      <c r="C99" s="48"/>
      <c r="D99" s="30">
        <f t="shared" si="4"/>
        <v>96</v>
      </c>
      <c r="E99" s="25" t="s">
        <v>137</v>
      </c>
      <c r="F99" s="45"/>
      <c r="G99" s="45"/>
    </row>
    <row r="100" spans="1:7" ht="19.5" thickBot="1" x14ac:dyDescent="0.35">
      <c r="A100" s="1">
        <f t="shared" si="3"/>
        <v>35</v>
      </c>
    </row>
    <row r="101" spans="1:7" ht="19.5" thickBot="1" x14ac:dyDescent="0.35">
      <c r="A101" s="1">
        <f t="shared" si="3"/>
        <v>35</v>
      </c>
    </row>
    <row r="102" spans="1:7" ht="19.5" thickBot="1" x14ac:dyDescent="0.35">
      <c r="A102" s="1">
        <f t="shared" si="3"/>
        <v>35</v>
      </c>
    </row>
    <row r="103" spans="1:7" ht="19.5" thickBot="1" x14ac:dyDescent="0.35">
      <c r="A103" s="1">
        <f t="shared" si="3"/>
        <v>35</v>
      </c>
    </row>
    <row r="104" spans="1:7" ht="19.5" thickBot="1" x14ac:dyDescent="0.35">
      <c r="A104" s="1">
        <f t="shared" si="3"/>
        <v>35</v>
      </c>
    </row>
    <row r="105" spans="1:7" ht="19.5" thickBot="1" x14ac:dyDescent="0.35">
      <c r="A105" s="1">
        <f t="shared" si="3"/>
        <v>35</v>
      </c>
    </row>
    <row r="106" spans="1:7" ht="19.5" thickBot="1" x14ac:dyDescent="0.35">
      <c r="A106" s="1">
        <f t="shared" si="3"/>
        <v>35</v>
      </c>
    </row>
    <row r="107" spans="1:7" ht="19.5" thickBot="1" x14ac:dyDescent="0.35">
      <c r="A107" s="1">
        <f t="shared" si="3"/>
        <v>35</v>
      </c>
    </row>
    <row r="108" spans="1:7" ht="19.5" thickBot="1" x14ac:dyDescent="0.35">
      <c r="A108" s="1">
        <f t="shared" si="3"/>
        <v>35</v>
      </c>
    </row>
    <row r="109" spans="1:7" ht="19.5" thickBot="1" x14ac:dyDescent="0.35">
      <c r="A109" s="1">
        <f t="shared" si="3"/>
        <v>35</v>
      </c>
    </row>
    <row r="110" spans="1:7" ht="19.5" thickBot="1" x14ac:dyDescent="0.35">
      <c r="A110" s="1">
        <f t="shared" si="3"/>
        <v>35</v>
      </c>
    </row>
    <row r="111" spans="1:7" ht="19.5" thickBot="1" x14ac:dyDescent="0.35">
      <c r="A111" s="1">
        <f t="shared" si="3"/>
        <v>35</v>
      </c>
    </row>
    <row r="112" spans="1:7" ht="19.5" thickBot="1" x14ac:dyDescent="0.35">
      <c r="A112" s="1">
        <f t="shared" si="3"/>
        <v>35</v>
      </c>
    </row>
    <row r="113" spans="1:1" ht="19.5" thickBot="1" x14ac:dyDescent="0.35">
      <c r="A113" s="1">
        <f t="shared" si="3"/>
        <v>35</v>
      </c>
    </row>
    <row r="114" spans="1:1" ht="19.5" thickBot="1" x14ac:dyDescent="0.35">
      <c r="A114" s="1">
        <f t="shared" si="3"/>
        <v>35</v>
      </c>
    </row>
    <row r="115" spans="1:1" ht="19.5" thickBot="1" x14ac:dyDescent="0.35">
      <c r="A115" s="1">
        <f t="shared" si="3"/>
        <v>35</v>
      </c>
    </row>
    <row r="116" spans="1:1" ht="19.5" thickBot="1" x14ac:dyDescent="0.35">
      <c r="A116" s="1">
        <f t="shared" si="3"/>
        <v>35</v>
      </c>
    </row>
    <row r="117" spans="1:1" ht="19.5" thickBot="1" x14ac:dyDescent="0.35">
      <c r="A117" s="1">
        <f t="shared" si="3"/>
        <v>35</v>
      </c>
    </row>
    <row r="118" spans="1:1" ht="19.5" thickBot="1" x14ac:dyDescent="0.35">
      <c r="A118" s="1">
        <f t="shared" si="3"/>
        <v>35</v>
      </c>
    </row>
    <row r="119" spans="1:1" ht="19.5" thickBot="1" x14ac:dyDescent="0.35">
      <c r="A119" s="1">
        <f t="shared" si="3"/>
        <v>35</v>
      </c>
    </row>
    <row r="120" spans="1:1" x14ac:dyDescent="0.3">
      <c r="A120" s="1">
        <f t="shared" si="3"/>
        <v>35</v>
      </c>
    </row>
  </sheetData>
  <sheetProtection algorithmName="SHA-512" hashValue="12CF+CcOjkR1TEYEsNp6Fr84mwE+OOO/u4TvuM0xF2VNSCnQbm9IQY8fkmkOkaGVmPUptH5SWGEX3MEBMRrcZQ==" saltValue="8IMVJoGP98mTA8IkqR1OeA==" spinCount="100000" sheet="1" objects="1" scenarios="1"/>
  <mergeCells count="118">
    <mergeCell ref="C96:C99"/>
    <mergeCell ref="B1:G1"/>
    <mergeCell ref="B96:B99"/>
    <mergeCell ref="F96:F99"/>
    <mergeCell ref="G96:G99"/>
    <mergeCell ref="C91:C93"/>
    <mergeCell ref="B94:B95"/>
    <mergeCell ref="F94:F95"/>
    <mergeCell ref="G94:G95"/>
    <mergeCell ref="C94:C95"/>
    <mergeCell ref="B91:B93"/>
    <mergeCell ref="F91:F93"/>
    <mergeCell ref="G91:G93"/>
    <mergeCell ref="C85:C86"/>
    <mergeCell ref="B87:B90"/>
    <mergeCell ref="F87:F90"/>
    <mergeCell ref="G87:G90"/>
    <mergeCell ref="C87:C90"/>
    <mergeCell ref="B85:B86"/>
    <mergeCell ref="F85:F86"/>
    <mergeCell ref="G85:G86"/>
    <mergeCell ref="C81:C82"/>
    <mergeCell ref="B83:B84"/>
    <mergeCell ref="F83:F84"/>
    <mergeCell ref="G83:G84"/>
    <mergeCell ref="C83:C84"/>
    <mergeCell ref="B81:B82"/>
    <mergeCell ref="F81:F82"/>
    <mergeCell ref="G81:G82"/>
    <mergeCell ref="C74:C77"/>
    <mergeCell ref="B78:B80"/>
    <mergeCell ref="F78:F80"/>
    <mergeCell ref="G78:G80"/>
    <mergeCell ref="C78:C80"/>
    <mergeCell ref="B74:B77"/>
    <mergeCell ref="F74:F77"/>
    <mergeCell ref="G74:G77"/>
    <mergeCell ref="C63:C68"/>
    <mergeCell ref="B69:B73"/>
    <mergeCell ref="F69:F73"/>
    <mergeCell ref="G69:G73"/>
    <mergeCell ref="C69:C73"/>
    <mergeCell ref="B63:B68"/>
    <mergeCell ref="F63:F68"/>
    <mergeCell ref="G63:G68"/>
    <mergeCell ref="C52:C55"/>
    <mergeCell ref="B58:B62"/>
    <mergeCell ref="F58:F62"/>
    <mergeCell ref="G58:G62"/>
    <mergeCell ref="C58:C62"/>
    <mergeCell ref="B52:B55"/>
    <mergeCell ref="F52:F55"/>
    <mergeCell ref="G52:G55"/>
    <mergeCell ref="C46:C47"/>
    <mergeCell ref="B48:B51"/>
    <mergeCell ref="F48:F51"/>
    <mergeCell ref="G48:G51"/>
    <mergeCell ref="C48:C51"/>
    <mergeCell ref="B46:B47"/>
    <mergeCell ref="F46:F47"/>
    <mergeCell ref="G46:G47"/>
    <mergeCell ref="C39:C41"/>
    <mergeCell ref="B43:B45"/>
    <mergeCell ref="F43:F45"/>
    <mergeCell ref="G43:G45"/>
    <mergeCell ref="C43:C45"/>
    <mergeCell ref="B39:B41"/>
    <mergeCell ref="F39:F41"/>
    <mergeCell ref="G39:G41"/>
    <mergeCell ref="C34:C35"/>
    <mergeCell ref="B37:B38"/>
    <mergeCell ref="F37:F38"/>
    <mergeCell ref="G37:G38"/>
    <mergeCell ref="C37:C38"/>
    <mergeCell ref="B34:B35"/>
    <mergeCell ref="F34:F35"/>
    <mergeCell ref="G34:G35"/>
    <mergeCell ref="C29:C30"/>
    <mergeCell ref="B31:B33"/>
    <mergeCell ref="F31:F33"/>
    <mergeCell ref="G31:G33"/>
    <mergeCell ref="C31:C33"/>
    <mergeCell ref="B29:B30"/>
    <mergeCell ref="F29:F30"/>
    <mergeCell ref="G29:G30"/>
    <mergeCell ref="C23:C24"/>
    <mergeCell ref="B25:B28"/>
    <mergeCell ref="F25:F28"/>
    <mergeCell ref="G25:G28"/>
    <mergeCell ref="C25:C28"/>
    <mergeCell ref="B23:B24"/>
    <mergeCell ref="F23:F24"/>
    <mergeCell ref="G23:G24"/>
    <mergeCell ref="C17:C18"/>
    <mergeCell ref="B19:B22"/>
    <mergeCell ref="F19:F22"/>
    <mergeCell ref="G19:G22"/>
    <mergeCell ref="C19:C22"/>
    <mergeCell ref="B17:B18"/>
    <mergeCell ref="F17:F18"/>
    <mergeCell ref="G17:G18"/>
    <mergeCell ref="C10:C11"/>
    <mergeCell ref="B12:B16"/>
    <mergeCell ref="F12:F16"/>
    <mergeCell ref="G12:G16"/>
    <mergeCell ref="C12:C16"/>
    <mergeCell ref="B10:B11"/>
    <mergeCell ref="F10:F11"/>
    <mergeCell ref="G10:G11"/>
    <mergeCell ref="C2:C3"/>
    <mergeCell ref="D2:D3"/>
    <mergeCell ref="E2:E3"/>
    <mergeCell ref="B7:B9"/>
    <mergeCell ref="F7:F9"/>
    <mergeCell ref="G7:G9"/>
    <mergeCell ref="C7:C9"/>
    <mergeCell ref="B2:B3"/>
    <mergeCell ref="F2:G2"/>
  </mergeCells>
  <conditionalFormatting sqref="B4:G99">
    <cfRule type="expression" dxfId="4" priority="5">
      <formula>ISODD($A4)</formula>
    </cfRule>
  </conditionalFormatting>
  <conditionalFormatting sqref="D7:D99 D2:D5">
    <cfRule type="duplicateValues" dxfId="3" priority="2"/>
  </conditionalFormatting>
  <conditionalFormatting sqref="D6:G6">
    <cfRule type="expression" dxfId="2" priority="7">
      <formula>$E6=0</formula>
    </cfRule>
  </conditionalFormatting>
  <conditionalFormatting sqref="D6">
    <cfRule type="duplicateValues" dxfId="1" priority="9"/>
  </conditionalFormatting>
  <conditionalFormatting sqref="A4:A120">
    <cfRule type="expression" dxfId="0" priority="1">
      <formula>ISODD($B4)</formula>
    </cfRule>
  </conditionalFormatting>
  <pageMargins left="0.39370078740157483" right="0.39370078740157483" top="0.59055118110236227" bottom="0.39370078740157483" header="0.31496062992125984" footer="0.31496062992125984"/>
  <pageSetup paperSize="9" scale="54" fitToHeight="0" orientation="portrait" horizontalDpi="300" verticalDpi="300" r:id="rId1"/>
  <rowBreaks count="1" manualBreakCount="1">
    <brk id="51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تقویم 1404</vt:lpstr>
      <vt:lpstr>'تقویم 1404'!Print_Area</vt:lpstr>
      <vt:lpstr>'تقویم 1404'!Print_Titles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soltani</dc:creator>
  <cp:lastModifiedBy>planning</cp:lastModifiedBy>
  <cp:lastPrinted>2025-02-03T07:18:31Z</cp:lastPrinted>
  <dcterms:created xsi:type="dcterms:W3CDTF">2023-12-31T10:20:32Z</dcterms:created>
  <dcterms:modified xsi:type="dcterms:W3CDTF">2025-02-03T07:27:33Z</dcterms:modified>
</cp:coreProperties>
</file>